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135" activeTab="1"/>
  </bookViews>
  <sheets>
    <sheet name="ПАО РОСБАНК" sheetId="1" r:id="rId1"/>
    <sheet name="Группа ПАО РОСБАНК" sheetId="2" r:id="rId2"/>
  </sheets>
  <definedNames>
    <definedName name="_xlnm._FilterDatabase" localSheetId="1" hidden="1">'Группа ПАО РОСБАНК'!$C$1:$I$44</definedName>
    <definedName name="_xlnm.Print_Titles" localSheetId="1">'Группа ПАО РОСБАНК'!$3:$4</definedName>
    <definedName name="_xlnm.Print_Area" localSheetId="1">'Группа ПАО РОСБАНК'!$A$1:$V$44</definedName>
    <definedName name="_xlnm.Print_Area" localSheetId="0">'ПАО РОСБАНК'!$A$1:$H$44</definedName>
  </definedNames>
  <calcPr calcMode="manual" fullCalcOnLoad="1"/>
</workbook>
</file>

<file path=xl/sharedStrings.xml><?xml version="1.0" encoding="utf-8"?>
<sst xmlns="http://schemas.openxmlformats.org/spreadsheetml/2006/main" count="1020" uniqueCount="144">
  <si>
    <t>Раздел 5. Основные характеристики инструментов капитала</t>
  </si>
  <si>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</si>
  <si>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</si>
  <si>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</si>
  <si>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</si>
  <si>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РОСБАНК</t>
  </si>
  <si>
    <t>Societe Generale S.A.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</si>
  <si>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</si>
  <si>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</si>
  <si>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</si>
  <si>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</si>
  <si>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дополнительный капитал</t>
  </si>
  <si>
    <t>Уровень капитала, в который инструмент включается после окончания переходного периода Базеля III</t>
  </si>
  <si>
    <t>базовый капитал</t>
  </si>
  <si>
    <t>не соответствует</t>
  </si>
  <si>
    <t>Уровень консолидации, на котором инструмент включается в капитал</t>
  </si>
  <si>
    <t>не применимо</t>
  </si>
  <si>
    <t>Тип инструмента</t>
  </si>
  <si>
    <t>обыкновенные акции</t>
  </si>
  <si>
    <t>субординированный кредит (депозит, заем)</t>
  </si>
  <si>
    <t>Номинальная стоимость инструмента</t>
  </si>
  <si>
    <t>Классификация инструмента для целей бухгалтерского учета</t>
  </si>
  <si>
    <t>акционерный капитал</t>
  </si>
  <si>
    <t>Дата выпуска (привлечения, размещения) инструмента</t>
  </si>
  <si>
    <t>04.11.1997 г. 
24.03.1998 г.
30.09.1998 г. 
25.12.1998 г.
16.08.1999 г. 
21.04.2000 г.
21.11.2000 г.
13.09.2005 г.
19.04.2007 г.
24.12.2008 г.
27.08.2010 г.
15.06.2011 г.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</si>
  <si>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</si>
  <si>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</si>
  <si>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</si>
  <si>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</si>
  <si>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</si>
  <si>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c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</si>
  <si>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</si>
  <si>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</si>
  <si>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</si>
  <si>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</si>
  <si>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</si>
  <si>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</si>
  <si>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фиксированная</t>
  </si>
  <si>
    <t>Ставка</t>
  </si>
  <si>
    <t>с даты выдачи кредита по 22.12.2009 - 6.74 % годовых; с 23.12.2009 - 6.465 % годовых</t>
  </si>
  <si>
    <t>с даты выдачи кредита по 19.06.2015 - 7.92 % годовых; с 20.06.2015 - 9.34 % годовых</t>
  </si>
  <si>
    <t>6.828 % годовых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</si>
  <si>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</si>
  <si>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</si>
  <si>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</si>
  <si>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</si>
  <si>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</si>
  <si>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</si>
  <si>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</si>
  <si>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</si>
  <si>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</si>
  <si>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</si>
  <si>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</si>
  <si>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полностью или частично</t>
  </si>
  <si>
    <t>Ставка конвертации</t>
  </si>
  <si>
    <t>Обязательность конвертации</t>
  </si>
  <si>
    <t>обязательная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</si>
  <si>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</si>
  <si>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</si>
  <si>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</si>
  <si>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</si>
  <si>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</si>
  <si>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</si>
  <si>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</si>
  <si>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</si>
  <si>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Требования кредитора по инструменту удовлетворяются после удовлетворения требований всех других несубординированных кредиторов</t>
  </si>
  <si>
    <t>Соответствие требованиям Положения Банка России № 395-П и Указания Банка России № 3090-У</t>
  </si>
  <si>
    <t>Описание несоответствий</t>
  </si>
  <si>
    <t>НКО "Объединенная Расчетная Система" (АО)</t>
  </si>
  <si>
    <t>ООО "РБ Специализированный Депозитарий"</t>
  </si>
  <si>
    <t>ООО "РБ СЕРВИС"</t>
  </si>
  <si>
    <t>ООО "РБ Факторинг"</t>
  </si>
  <si>
    <t>ЗАО "Телсиком"</t>
  </si>
  <si>
    <t>ООО "ВАЛЬМОНТ"</t>
  </si>
  <si>
    <t>ROSBANK (SWITZERLAND) SA, en liquidatio</t>
  </si>
  <si>
    <t>АО "Коммерческий банк ДельтаКредит"</t>
  </si>
  <si>
    <t>ООО "Русфинанс Банк"</t>
  </si>
  <si>
    <t>ООО "РБ Лизинг"</t>
  </si>
  <si>
    <t>ROSBANK (SWITZERLAND) SA, en liquidation</t>
  </si>
  <si>
    <t>10203342С</t>
  </si>
  <si>
    <t>на индивидуальной основе</t>
  </si>
  <si>
    <t>доли в уставном капитале</t>
  </si>
  <si>
    <t>фиксированная ставка</t>
  </si>
  <si>
    <t>Стоимость инструмента, включенная в расчет капитала (тыс. руб.)</t>
  </si>
  <si>
    <t xml:space="preserve">Дата и номер разрешения Банка России10.12.1996 12-3-0-18/6892(1)                  </t>
  </si>
  <si>
    <t>Стоимость инструмента, включенная в расчет капитала, тыс. руб.</t>
  </si>
  <si>
    <t>Номинальная стоимость инструмента (тыс. единиц валюты)</t>
  </si>
  <si>
    <t>10103338В</t>
  </si>
  <si>
    <t>1-01-16319-Н</t>
  </si>
  <si>
    <t>ООО "Русфинанс"</t>
  </si>
  <si>
    <t>добавочный капитал</t>
  </si>
  <si>
    <t>Возврат суммы возможен не ранее чем через 5 лет с даты включения Заайма с состав источников добавочного капитала в соответствии с пп.3.1.8.4 Положения Банка России № 395-П.</t>
  </si>
  <si>
    <t>17.02.1999; 11.08.2000; 24.11.2000; 20.10.2003; 24.08.2007; 11.11.2008</t>
  </si>
  <si>
    <t>Конвертация задолженности в обыкновенные акции происходит в случаях:
(а) достижени норматива достаточности базового капитала достигло уровня ниже 5.125% в совокупности за 6 и более операционных дней в течении любых 30 последовательных операционных дней, или ;
(б)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банка, предусматривающий оказание АСВ финансовой помощи в соответствии с ФЗ "О несостоятельности (банкротстве)". Условия для осуществления устанавливаются и применяются в соответствии с абзацами десятыми -четырнадцатым и шестнадцатым пп.2.3.4 п.2 Положения Банка России № 395-П.</t>
  </si>
  <si>
    <t>При проведении процедуры мены на обыкновенные акции такая мена будет производиться с учетом коэффициента мены, рассчитанного исходя из соотношения рыночной стоимости обыкновенных акций Заемщика на момент осуществления мены (но не ниже их номинальной стоимости) и размера требований Кредита по Договору.</t>
  </si>
  <si>
    <t>Требования кредитора по инструменту удовлетворяются после  полного удовлетворения требований всех иных кредиторов Заемщика</t>
  </si>
  <si>
    <t>Конвертация задолженности в обыкновенные акции происходит в случаях:
(а) достижени норматива достаточности базового капитала достигло уровня ниже 2% в совокупности за 6 и более операционных дней в течении любых 30 последовательных операционных дней, или ;
(б) 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банка, предусматривающий оказание АСВ финансовой помощи в соответствии с ФЗ "О несостоятельности (банкротстве)". Условия для осуществления устанавливаются и применяются в соответствии с абзацами десятыми -четырнадцатым и шестнадцатым пп.2.3.4 п.2 Положения Банка России № 395-П.</t>
  </si>
  <si>
    <t>Совокупная сумма требований, подлежащих мене в обыкновенные акции Заемщика, не может быть ниже номинальной стоимости обыкновенных акций. При проведении процедуры мены на обыкновенные акции такая мена будет производиться с учетом коэффициента мены, рассчитанного исходя из соотношения рыночной стоимости обыкновенных акций Заемщика на момент осуществления мены (но не ниже их номинальной стоимости) и размера требований Кредита по Договору.</t>
  </si>
  <si>
    <t xml:space="preserve">24.08.1999
17.01.2000
11.12.2006
</t>
  </si>
  <si>
    <t>НКО "ОРС" (АО)</t>
  </si>
  <si>
    <t>10102272В</t>
  </si>
  <si>
    <t>КРЕД. ДОГОВОР № VDK/07/002 от 27.04.2007</t>
  </si>
  <si>
    <t>КРЕД. ДОГОВОР № VDK/08/005 от 19.02.2008</t>
  </si>
  <si>
    <t>КРЕД. ДОГОВОР № VDK/08/007 от 18.06.2008</t>
  </si>
  <si>
    <t>КРЕД. ДОГОВОР № VDK/10/008 от 26.01.2010</t>
  </si>
  <si>
    <t>КРЕД. ДОГОВОР № VDK/12/009 от 20.08.2012</t>
  </si>
  <si>
    <t>РОССИЙСКАЯ ФЕДЕРАЦИЯ</t>
  </si>
  <si>
    <t>ФРАНЦУЗСКАЯ РЕСПУБЛИКА</t>
  </si>
  <si>
    <t>на индивидуальной основе и уровне банковской группы</t>
  </si>
  <si>
    <t>обязательство, учитываемое по балансовой стоимости</t>
  </si>
  <si>
    <t>плавающая ставка USDLIBOR6M+765.2бп</t>
  </si>
  <si>
    <t>не отвечает условиям, изложенным в пункте 3.1.8.1.2 Положения Банка России  от 28.12.2012 № 395-П "О методике определения величины собственных средств (капитала) кредитных организаций ("Базель III")"</t>
  </si>
  <si>
    <t>плавающая ставка USD LIBOR 6M+ 765.2бп</t>
  </si>
  <si>
    <t>КРЕД. ДОГОВОР б/н от 03.07.2015</t>
  </si>
  <si>
    <t>КРЕД. ДОГОВОР б/н от 15.03.2016</t>
  </si>
  <si>
    <t>06.07.2023</t>
  </si>
  <si>
    <t>Возврат суммы (ее части) возможен не ранее чем через 5 лет с даты включения Займа с состав источников дополнительного капитала в соответствии с пп.3.1.8.4 Положения Банка России № 395-П.</t>
  </si>
  <si>
    <t>полностью по усмотрению головной КО и (или) участника банковской группы</t>
  </si>
  <si>
    <t>ШВЕЙЦАРСКАЯ КОНФЕДЕРАЦИЯ</t>
  </si>
  <si>
    <t>В соответствии с 86-ФЗ от 10.07.2002г. "О Центральном банке Российсокй Федерации" Банк России обязан направить в кредитную организацию требование о приведении в соответствие величины собственных средств (капиатала) и размера уставного капитала при снижении собственных средств (капитала) ниже величины уставного капитала . В соотсветствии с 127-ФЗ от 26.10.2002г. "О несостоятельности (банкротстве)" Банк России может принять решение об уменьшении размера капитала  банка до величины собственных средств (капитала), а если данная величина имеет отрицательное значение, до одного рубля.</t>
  </si>
  <si>
    <t>постоянно</t>
  </si>
  <si>
    <t>не используется</t>
  </si>
  <si>
    <t>всегда частичное</t>
  </si>
  <si>
    <t>Конвертация задолженности в обыкновенные акции происходит в случаях:
(а) достижени норматива достаточности капитала Н1.1 уровня ниже 2%;
(б) Заемщик получил  от Агентства по страхованию вкладов уведомления о принятии в отношении него решения о реализации согласованного  с Банком России плана мер по предупреждению банкротства</t>
  </si>
  <si>
    <t>80 000 CHF</t>
  </si>
  <si>
    <t>10 RUB</t>
  </si>
  <si>
    <t>8 RUB</t>
  </si>
  <si>
    <t>3 078 000 RUB</t>
  </si>
  <si>
    <t>250 RUB</t>
  </si>
  <si>
    <t>35 000 RUB</t>
  </si>
  <si>
    <t>705 020 RUB</t>
  </si>
  <si>
    <t>32 102 RUB</t>
  </si>
  <si>
    <t>12 016 960 RUB</t>
  </si>
  <si>
    <t>20 000 USD</t>
  </si>
  <si>
    <t>15 514 019 RUB</t>
  </si>
  <si>
    <t>2 587 000 RUB</t>
  </si>
  <si>
    <t>2 000 000 RUB</t>
  </si>
  <si>
    <t>1 000 000 RUB</t>
  </si>
  <si>
    <t>750 000RUB</t>
  </si>
  <si>
    <t>125 000USD</t>
  </si>
  <si>
    <t>150 000USD</t>
  </si>
  <si>
    <t>165 000USD</t>
  </si>
  <si>
    <t>15 514 019RUB</t>
  </si>
  <si>
    <t>6 546 862 RUB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</si>
</sst>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5">
    <font>
      <sz val="10"/>
      <name val="PragmaticaCTT"/>
      <family val="0"/>
    </font>
    <font>
      <b/>
      <sz val="10"/>
      <name val="PragmaticaCTT"/>
      <family val="2"/>
    </font>
    <font>
      <sz val="8"/>
      <name val="PragmaticaCTT"/>
      <family val="2"/>
    </font>
    <font>
      <b/>
      <sz val="8"/>
      <name val="PragmaticaCTT"/>
      <family val="2"/>
    </font>
    <font>
      <sz val="7"/>
      <name val="PragmaticaCTT"/>
      <family val="2"/>
    </font>
    <font>
      <sz val="14"/>
      <name val="PragmaticaCT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PragmaticaCT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PragmaticaCT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PragmaticaCT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PragmaticaCTT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11" xfId="0" applyFont="1" applyBorder="1" applyAlignment="1">
      <alignment horizontal="justify" vertical="top" wrapText="1"/>
    </xf>
    <xf numFmtId="0" fontId="2" fillId="33" borderId="0" xfId="0" applyFont="1" applyFill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4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14" fontId="2" fillId="0" borderId="10" xfId="0" applyNumberFormat="1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10" fontId="2" fillId="0" borderId="10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horizontal="justify" vertical="top" wrapText="1"/>
    </xf>
    <xf numFmtId="3" fontId="2" fillId="0" borderId="11" xfId="0" applyNumberFormat="1" applyFont="1" applyFill="1" applyBorder="1" applyAlignment="1">
      <alignment horizontal="justify" vertical="top" wrapText="1"/>
    </xf>
    <xf numFmtId="3" fontId="2" fillId="0" borderId="15" xfId="0" applyNumberFormat="1" applyFont="1" applyFill="1" applyBorder="1" applyAlignment="1">
      <alignment horizontal="justify" vertical="top" wrapText="1"/>
    </xf>
    <xf numFmtId="14" fontId="2" fillId="0" borderId="11" xfId="0" applyNumberFormat="1" applyFont="1" applyFill="1" applyBorder="1" applyAlignment="1">
      <alignment horizontal="justify" vertical="top" wrapText="1"/>
    </xf>
    <xf numFmtId="14" fontId="2" fillId="0" borderId="15" xfId="0" applyNumberFormat="1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33" borderId="23" xfId="0" applyFont="1" applyFill="1" applyBorder="1" applyAlignment="1">
      <alignment horizontal="justify" vertical="top" wrapText="1"/>
    </xf>
    <xf numFmtId="3" fontId="2" fillId="0" borderId="23" xfId="0" applyNumberFormat="1" applyFont="1" applyFill="1" applyBorder="1" applyAlignment="1">
      <alignment horizontal="justify" vertical="top" wrapText="1"/>
    </xf>
    <xf numFmtId="14" fontId="2" fillId="0" borderId="23" xfId="0" applyNumberFormat="1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/>
    </xf>
    <xf numFmtId="0" fontId="2" fillId="0" borderId="24" xfId="0" applyFont="1" applyBorder="1" applyAlignment="1">
      <alignment horizontal="justify" vertical="top"/>
    </xf>
    <xf numFmtId="0" fontId="2" fillId="0" borderId="24" xfId="0" applyFont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justify" vertical="top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4" fontId="5" fillId="0" borderId="0" xfId="0" applyNumberFormat="1" applyFont="1" applyFill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zoomScale="96" zoomScaleNormal="96" zoomScalePageLayoutView="0" workbookViewId="0" topLeftCell="A1">
      <selection activeCell="E17" sqref="E17"/>
    </sheetView>
  </sheetViews>
  <sheetFormatPr defaultColWidth="9.00390625" defaultRowHeight="12.75"/>
  <cols>
    <col min="1" max="1" width="6.125" style="0" bestFit="1" customWidth="1"/>
    <col min="2" max="2" width="53.25390625" style="0" bestFit="1" customWidth="1"/>
    <col min="3" max="3" width="36.75390625" style="0" customWidth="1"/>
    <col min="4" max="8" width="21.25390625" style="0" customWidth="1"/>
  </cols>
  <sheetData>
    <row r="2" spans="2:3" ht="14.25">
      <c r="B2" s="1" t="s">
        <v>0</v>
      </c>
      <c r="C2" s="1"/>
    </row>
    <row r="3" spans="1:8" ht="28.5">
      <c r="A3" s="2" t="s">
        <v>1</v>
      </c>
      <c r="B3" s="2" t="s">
        <v>2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</row>
    <row r="4" spans="1:8" ht="14.25">
      <c r="A4" s="2">
        <v>1</v>
      </c>
      <c r="B4" s="2">
        <v>2</v>
      </c>
      <c r="C4" s="2">
        <v>3</v>
      </c>
      <c r="D4" s="2">
        <v>5</v>
      </c>
      <c r="E4" s="2">
        <v>6</v>
      </c>
      <c r="F4" s="2">
        <v>7</v>
      </c>
      <c r="G4" s="2">
        <v>8</v>
      </c>
      <c r="H4" s="2">
        <v>11</v>
      </c>
    </row>
    <row r="5" spans="1:8" ht="28.5">
      <c r="A5" s="2">
        <v>1</v>
      </c>
      <c r="B5" s="3" t="s">
        <v>4</v>
      </c>
      <c r="C5" s="3" t="s">
        <v>5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</row>
    <row r="6" spans="1:8" ht="42.75">
      <c r="A6" s="2">
        <v>2</v>
      </c>
      <c r="B6" s="4" t="s">
        <v>7</v>
      </c>
      <c r="C6" s="4" t="s">
        <v>100</v>
      </c>
      <c r="D6" s="5" t="s">
        <v>101</v>
      </c>
      <c r="E6" s="5" t="s">
        <v>102</v>
      </c>
      <c r="F6" s="5" t="s">
        <v>103</v>
      </c>
      <c r="G6" s="5" t="s">
        <v>104</v>
      </c>
      <c r="H6" s="5" t="s">
        <v>105</v>
      </c>
    </row>
    <row r="7" spans="1:8" ht="14.25">
      <c r="A7" s="2"/>
      <c r="B7" s="4"/>
      <c r="C7" s="4">
        <v>643</v>
      </c>
      <c r="D7" s="5">
        <v>250</v>
      </c>
      <c r="E7" s="5">
        <v>250</v>
      </c>
      <c r="F7" s="5">
        <v>250</v>
      </c>
      <c r="G7" s="5">
        <v>250</v>
      </c>
      <c r="H7" s="5">
        <v>250</v>
      </c>
    </row>
    <row r="8" spans="1:8" ht="28.5">
      <c r="A8" s="2">
        <v>3</v>
      </c>
      <c r="B8" s="3" t="s">
        <v>8</v>
      </c>
      <c r="C8" s="3" t="s">
        <v>106</v>
      </c>
      <c r="D8" s="2" t="s">
        <v>107</v>
      </c>
      <c r="E8" s="2" t="s">
        <v>107</v>
      </c>
      <c r="F8" s="2" t="s">
        <v>107</v>
      </c>
      <c r="G8" s="2" t="s">
        <v>107</v>
      </c>
      <c r="H8" s="2" t="s">
        <v>107</v>
      </c>
    </row>
    <row r="9" spans="1:8" ht="14.25">
      <c r="A9" s="6"/>
      <c r="B9" s="7" t="s">
        <v>9</v>
      </c>
      <c r="C9" s="7"/>
      <c r="D9" s="6"/>
      <c r="E9" s="6"/>
      <c r="F9" s="6"/>
      <c r="G9" s="6"/>
      <c r="H9" s="6"/>
    </row>
    <row r="10" spans="1:8" ht="28.5">
      <c r="A10" s="2">
        <v>4</v>
      </c>
      <c r="B10" s="3" t="s">
        <v>10</v>
      </c>
      <c r="C10" s="3" t="s">
        <v>16</v>
      </c>
      <c r="D10" s="2" t="s">
        <v>11</v>
      </c>
      <c r="E10" s="2" t="s">
        <v>16</v>
      </c>
      <c r="F10" s="2" t="s">
        <v>16</v>
      </c>
      <c r="G10" s="2" t="s">
        <v>16</v>
      </c>
      <c r="H10" s="2" t="s">
        <v>16</v>
      </c>
    </row>
    <row r="11" spans="1:8" ht="28.5">
      <c r="A11" s="2">
        <v>5</v>
      </c>
      <c r="B11" s="3" t="s">
        <v>12</v>
      </c>
      <c r="C11" s="3" t="s">
        <v>13</v>
      </c>
      <c r="D11" s="2" t="s">
        <v>14</v>
      </c>
      <c r="E11" s="2" t="s">
        <v>11</v>
      </c>
      <c r="F11" s="2" t="s">
        <v>11</v>
      </c>
      <c r="G11" s="2" t="s">
        <v>11</v>
      </c>
      <c r="H11" s="2" t="s">
        <v>11</v>
      </c>
    </row>
    <row r="12" spans="1:8" ht="28.5" customHeight="1">
      <c r="A12" s="2">
        <v>6</v>
      </c>
      <c r="B12" s="3" t="s">
        <v>15</v>
      </c>
      <c r="C12" s="4" t="s">
        <v>16</v>
      </c>
      <c r="D12" s="4" t="s">
        <v>16</v>
      </c>
      <c r="E12" s="4" t="s">
        <v>16</v>
      </c>
      <c r="F12" s="4" t="s">
        <v>16</v>
      </c>
      <c r="G12" s="4" t="s">
        <v>16</v>
      </c>
      <c r="H12" s="4" t="s">
        <v>16</v>
      </c>
    </row>
    <row r="13" spans="1:8" ht="28.5">
      <c r="A13" s="2">
        <v>7</v>
      </c>
      <c r="B13" s="3" t="s">
        <v>17</v>
      </c>
      <c r="C13" s="4" t="s">
        <v>18</v>
      </c>
      <c r="D13" s="5" t="s">
        <v>19</v>
      </c>
      <c r="E13" s="5" t="s">
        <v>19</v>
      </c>
      <c r="F13" s="5" t="s">
        <v>19</v>
      </c>
      <c r="G13" s="5" t="s">
        <v>19</v>
      </c>
      <c r="H13" s="5" t="s">
        <v>19</v>
      </c>
    </row>
    <row r="14" spans="1:8" ht="14.25">
      <c r="A14" s="2">
        <v>8</v>
      </c>
      <c r="B14" s="3" t="s">
        <v>83</v>
      </c>
      <c r="C14" s="63">
        <v>15514019</v>
      </c>
      <c r="D14" s="63">
        <v>75000</v>
      </c>
      <c r="E14" s="63">
        <v>7487013</v>
      </c>
      <c r="F14" s="63">
        <v>6289091</v>
      </c>
      <c r="G14" s="63">
        <v>9882857</v>
      </c>
      <c r="H14" s="63">
        <v>8984415</v>
      </c>
    </row>
    <row r="15" spans="1:8" ht="14.25">
      <c r="A15" s="2">
        <v>9</v>
      </c>
      <c r="B15" s="3" t="s">
        <v>20</v>
      </c>
      <c r="C15" s="48" t="s">
        <v>142</v>
      </c>
      <c r="D15" s="5" t="s">
        <v>138</v>
      </c>
      <c r="E15" s="5" t="s">
        <v>139</v>
      </c>
      <c r="F15" s="5" t="s">
        <v>140</v>
      </c>
      <c r="G15" s="5" t="s">
        <v>141</v>
      </c>
      <c r="H15" s="5" t="s">
        <v>140</v>
      </c>
    </row>
    <row r="16" spans="1:8" ht="43.5" thickBot="1">
      <c r="A16" s="2">
        <v>10</v>
      </c>
      <c r="B16" s="3" t="s">
        <v>21</v>
      </c>
      <c r="C16" s="4" t="s">
        <v>22</v>
      </c>
      <c r="D16" s="5" t="s">
        <v>109</v>
      </c>
      <c r="E16" s="5" t="s">
        <v>109</v>
      </c>
      <c r="F16" s="5" t="s">
        <v>109</v>
      </c>
      <c r="G16" s="5" t="s">
        <v>109</v>
      </c>
      <c r="H16" s="5" t="s">
        <v>109</v>
      </c>
    </row>
    <row r="17" spans="1:8" ht="171.75" thickBot="1">
      <c r="A17" s="2">
        <v>11</v>
      </c>
      <c r="B17" s="3" t="s">
        <v>23</v>
      </c>
      <c r="C17" s="49" t="s">
        <v>24</v>
      </c>
      <c r="D17" s="50">
        <v>39251</v>
      </c>
      <c r="E17" s="50">
        <v>39507</v>
      </c>
      <c r="F17" s="50">
        <v>39618</v>
      </c>
      <c r="G17" s="50">
        <v>40206</v>
      </c>
      <c r="H17" s="50">
        <v>41162</v>
      </c>
    </row>
    <row r="18" spans="1:8" ht="14.25">
      <c r="A18" s="2">
        <v>12</v>
      </c>
      <c r="B18" s="3" t="s">
        <v>25</v>
      </c>
      <c r="C18" s="3" t="s">
        <v>26</v>
      </c>
      <c r="D18" s="2" t="s">
        <v>27</v>
      </c>
      <c r="E18" s="2" t="s">
        <v>27</v>
      </c>
      <c r="F18" s="2" t="s">
        <v>27</v>
      </c>
      <c r="G18" s="2" t="s">
        <v>27</v>
      </c>
      <c r="H18" s="2" t="s">
        <v>27</v>
      </c>
    </row>
    <row r="19" spans="1:8" ht="14.25">
      <c r="A19" s="2">
        <v>13</v>
      </c>
      <c r="B19" s="3" t="s">
        <v>28</v>
      </c>
      <c r="C19" s="3" t="s">
        <v>29</v>
      </c>
      <c r="D19" s="8">
        <v>42873</v>
      </c>
      <c r="E19" s="8">
        <v>44978</v>
      </c>
      <c r="F19" s="8">
        <v>44001</v>
      </c>
      <c r="G19" s="8">
        <v>44956</v>
      </c>
      <c r="H19" s="8">
        <v>44923</v>
      </c>
    </row>
    <row r="20" spans="1:8" ht="28.5">
      <c r="A20" s="2">
        <v>14</v>
      </c>
      <c r="B20" s="3" t="s">
        <v>30</v>
      </c>
      <c r="C20" s="3" t="s">
        <v>31</v>
      </c>
      <c r="D20" s="5" t="s">
        <v>31</v>
      </c>
      <c r="E20" s="5" t="s">
        <v>31</v>
      </c>
      <c r="F20" s="5" t="s">
        <v>31</v>
      </c>
      <c r="G20" s="5" t="s">
        <v>31</v>
      </c>
      <c r="H20" s="5" t="s">
        <v>31</v>
      </c>
    </row>
    <row r="21" spans="1:8" ht="42.75">
      <c r="A21" s="2">
        <v>15</v>
      </c>
      <c r="B21" s="3" t="s">
        <v>33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</row>
    <row r="22" spans="1:8" ht="28.5">
      <c r="A22" s="2">
        <v>16</v>
      </c>
      <c r="B22" s="3" t="s">
        <v>34</v>
      </c>
      <c r="C22" s="5" t="s">
        <v>16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</row>
    <row r="23" spans="1:8" ht="14.25">
      <c r="A23" s="6"/>
      <c r="B23" s="7" t="s">
        <v>35</v>
      </c>
      <c r="C23" s="7"/>
      <c r="D23" s="6"/>
      <c r="E23" s="6"/>
      <c r="F23" s="6"/>
      <c r="G23" s="6"/>
      <c r="H23" s="6"/>
    </row>
    <row r="24" spans="1:8" ht="28.5">
      <c r="A24" s="2">
        <v>17</v>
      </c>
      <c r="B24" s="3" t="s">
        <v>36</v>
      </c>
      <c r="C24" s="3" t="s">
        <v>16</v>
      </c>
      <c r="D24" s="5" t="s">
        <v>37</v>
      </c>
      <c r="E24" s="5" t="s">
        <v>37</v>
      </c>
      <c r="F24" s="5" t="s">
        <v>37</v>
      </c>
      <c r="G24" s="5" t="s">
        <v>37</v>
      </c>
      <c r="H24" s="32" t="s">
        <v>112</v>
      </c>
    </row>
    <row r="25" spans="1:8" ht="57">
      <c r="A25" s="2">
        <v>18</v>
      </c>
      <c r="B25" s="3" t="s">
        <v>38</v>
      </c>
      <c r="C25" s="3" t="s">
        <v>16</v>
      </c>
      <c r="D25" s="9">
        <v>0.08</v>
      </c>
      <c r="E25" s="5" t="s">
        <v>39</v>
      </c>
      <c r="F25" s="5" t="s">
        <v>40</v>
      </c>
      <c r="G25" s="5" t="s">
        <v>41</v>
      </c>
      <c r="H25" s="9">
        <v>0.0934</v>
      </c>
    </row>
    <row r="26" spans="1:8" ht="28.5">
      <c r="A26" s="2">
        <v>19</v>
      </c>
      <c r="B26" s="3" t="s">
        <v>42</v>
      </c>
      <c r="C26" s="4" t="s">
        <v>31</v>
      </c>
      <c r="D26" s="2" t="s">
        <v>16</v>
      </c>
      <c r="E26" s="2" t="s">
        <v>16</v>
      </c>
      <c r="F26" s="2" t="s">
        <v>16</v>
      </c>
      <c r="G26" s="2" t="s">
        <v>16</v>
      </c>
      <c r="H26" s="2" t="s">
        <v>16</v>
      </c>
    </row>
    <row r="27" spans="1:8" ht="57">
      <c r="A27" s="2">
        <v>20</v>
      </c>
      <c r="B27" s="3" t="s">
        <v>43</v>
      </c>
      <c r="C27" s="4" t="s">
        <v>44</v>
      </c>
      <c r="D27" s="2" t="s">
        <v>16</v>
      </c>
      <c r="E27" s="2" t="s">
        <v>16</v>
      </c>
      <c r="F27" s="2" t="s">
        <v>16</v>
      </c>
      <c r="G27" s="2" t="s">
        <v>16</v>
      </c>
      <c r="H27" s="2" t="s">
        <v>16</v>
      </c>
    </row>
    <row r="28" spans="1:8" ht="42.75">
      <c r="A28" s="2">
        <v>21</v>
      </c>
      <c r="B28" s="3" t="s">
        <v>45</v>
      </c>
      <c r="C28" s="4" t="s">
        <v>31</v>
      </c>
      <c r="D28" s="4" t="s">
        <v>31</v>
      </c>
      <c r="E28" s="4" t="s">
        <v>31</v>
      </c>
      <c r="F28" s="4" t="s">
        <v>31</v>
      </c>
      <c r="G28" s="4" t="s">
        <v>31</v>
      </c>
      <c r="H28" s="4" t="s">
        <v>31</v>
      </c>
    </row>
    <row r="29" spans="1:8" ht="14.25">
      <c r="A29" s="2">
        <v>22</v>
      </c>
      <c r="B29" s="3" t="s">
        <v>46</v>
      </c>
      <c r="C29" s="4" t="s">
        <v>47</v>
      </c>
      <c r="D29" s="2" t="s">
        <v>47</v>
      </c>
      <c r="E29" s="2" t="s">
        <v>47</v>
      </c>
      <c r="F29" s="2" t="s">
        <v>47</v>
      </c>
      <c r="G29" s="2" t="s">
        <v>47</v>
      </c>
      <c r="H29" s="2" t="s">
        <v>47</v>
      </c>
    </row>
    <row r="30" spans="1:8" ht="14.25">
      <c r="A30" s="2">
        <v>23</v>
      </c>
      <c r="B30" s="3" t="s">
        <v>48</v>
      </c>
      <c r="C30" s="3" t="s">
        <v>49</v>
      </c>
      <c r="D30" s="5" t="s">
        <v>49</v>
      </c>
      <c r="E30" s="5" t="s">
        <v>50</v>
      </c>
      <c r="F30" s="5" t="s">
        <v>50</v>
      </c>
      <c r="G30" s="5" t="s">
        <v>50</v>
      </c>
      <c r="H30" s="5" t="s">
        <v>50</v>
      </c>
    </row>
    <row r="31" spans="1:8" ht="242.25">
      <c r="A31" s="2">
        <v>24</v>
      </c>
      <c r="B31" s="3" t="s">
        <v>51</v>
      </c>
      <c r="C31" s="3" t="s">
        <v>16</v>
      </c>
      <c r="D31" s="10" t="s">
        <v>16</v>
      </c>
      <c r="E31" s="10" t="s">
        <v>123</v>
      </c>
      <c r="F31" s="10" t="s">
        <v>123</v>
      </c>
      <c r="G31" s="10" t="s">
        <v>123</v>
      </c>
      <c r="H31" s="10" t="s">
        <v>123</v>
      </c>
    </row>
    <row r="32" spans="1:8" ht="14.25">
      <c r="A32" s="2">
        <v>25</v>
      </c>
      <c r="B32" s="3" t="s">
        <v>52</v>
      </c>
      <c r="C32" s="3" t="s">
        <v>16</v>
      </c>
      <c r="D32" s="5" t="s">
        <v>16</v>
      </c>
      <c r="E32" s="5" t="s">
        <v>53</v>
      </c>
      <c r="F32" s="5" t="s">
        <v>53</v>
      </c>
      <c r="G32" s="5" t="s">
        <v>53</v>
      </c>
      <c r="H32" s="5" t="s">
        <v>53</v>
      </c>
    </row>
    <row r="33" spans="1:8" ht="14.25">
      <c r="A33" s="2">
        <v>26</v>
      </c>
      <c r="B33" s="3" t="s">
        <v>54</v>
      </c>
      <c r="C33" s="3" t="s">
        <v>16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</row>
    <row r="34" spans="1:8" ht="14.25">
      <c r="A34" s="2">
        <v>27</v>
      </c>
      <c r="B34" s="3" t="s">
        <v>55</v>
      </c>
      <c r="C34" s="3" t="s">
        <v>16</v>
      </c>
      <c r="D34" s="5" t="s">
        <v>16</v>
      </c>
      <c r="E34" s="5" t="s">
        <v>56</v>
      </c>
      <c r="F34" s="5" t="s">
        <v>56</v>
      </c>
      <c r="G34" s="5" t="s">
        <v>56</v>
      </c>
      <c r="H34" s="5" t="s">
        <v>56</v>
      </c>
    </row>
    <row r="35" spans="1:8" ht="28.5">
      <c r="A35" s="2">
        <v>28</v>
      </c>
      <c r="B35" s="3" t="s">
        <v>57</v>
      </c>
      <c r="C35" s="3" t="s">
        <v>16</v>
      </c>
      <c r="D35" s="5" t="s">
        <v>16</v>
      </c>
      <c r="E35" s="5" t="s">
        <v>13</v>
      </c>
      <c r="F35" s="5" t="s">
        <v>13</v>
      </c>
      <c r="G35" s="5" t="s">
        <v>13</v>
      </c>
      <c r="H35" s="5" t="s">
        <v>13</v>
      </c>
    </row>
    <row r="36" spans="1:8" ht="28.5">
      <c r="A36" s="2">
        <v>29</v>
      </c>
      <c r="B36" s="3" t="s">
        <v>58</v>
      </c>
      <c r="C36" s="3" t="s">
        <v>16</v>
      </c>
      <c r="D36" s="5" t="s">
        <v>16</v>
      </c>
      <c r="E36" s="5" t="s">
        <v>5</v>
      </c>
      <c r="F36" s="5" t="s">
        <v>5</v>
      </c>
      <c r="G36" s="5" t="s">
        <v>5</v>
      </c>
      <c r="H36" s="5" t="s">
        <v>5</v>
      </c>
    </row>
    <row r="37" spans="1:8" ht="14.25">
      <c r="A37" s="2">
        <v>30</v>
      </c>
      <c r="B37" s="3" t="s">
        <v>59</v>
      </c>
      <c r="C37" s="4" t="s">
        <v>31</v>
      </c>
      <c r="D37" s="5" t="s">
        <v>16</v>
      </c>
      <c r="E37" s="5" t="s">
        <v>16</v>
      </c>
      <c r="F37" s="5" t="s">
        <v>16</v>
      </c>
      <c r="G37" s="5" t="s">
        <v>16</v>
      </c>
      <c r="H37" s="5" t="s">
        <v>16</v>
      </c>
    </row>
    <row r="38" spans="1:8" ht="156">
      <c r="A38" s="2">
        <v>31</v>
      </c>
      <c r="B38" s="3" t="s">
        <v>60</v>
      </c>
      <c r="C38" s="12" t="s">
        <v>119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</row>
    <row r="39" spans="1:8" ht="14.25">
      <c r="A39" s="2">
        <v>32</v>
      </c>
      <c r="B39" s="3" t="s">
        <v>61</v>
      </c>
      <c r="C39" s="12" t="s">
        <v>122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</row>
    <row r="40" spans="1:8" ht="14.25">
      <c r="A40" s="2">
        <v>33</v>
      </c>
      <c r="B40" s="3" t="s">
        <v>62</v>
      </c>
      <c r="C40" s="12" t="s">
        <v>120</v>
      </c>
      <c r="D40" s="5" t="s">
        <v>16</v>
      </c>
      <c r="E40" s="5" t="s">
        <v>16</v>
      </c>
      <c r="F40" s="5" t="s">
        <v>16</v>
      </c>
      <c r="G40" s="5" t="s">
        <v>16</v>
      </c>
      <c r="H40" s="5" t="s">
        <v>16</v>
      </c>
    </row>
    <row r="41" spans="1:8" ht="14.25">
      <c r="A41" s="2">
        <v>34</v>
      </c>
      <c r="B41" s="3" t="s">
        <v>63</v>
      </c>
      <c r="C41" s="12" t="s">
        <v>121</v>
      </c>
      <c r="D41" s="5" t="s">
        <v>16</v>
      </c>
      <c r="E41" s="5" t="s">
        <v>16</v>
      </c>
      <c r="F41" s="5" t="s">
        <v>16</v>
      </c>
      <c r="G41" s="5" t="s">
        <v>16</v>
      </c>
      <c r="H41" s="5" t="s">
        <v>16</v>
      </c>
    </row>
    <row r="42" spans="1:8" ht="99.75">
      <c r="A42" s="2">
        <v>35</v>
      </c>
      <c r="B42" s="3" t="s">
        <v>64</v>
      </c>
      <c r="C42" s="4" t="s">
        <v>16</v>
      </c>
      <c r="D42" s="11" t="s">
        <v>65</v>
      </c>
      <c r="E42" s="11" t="s">
        <v>65</v>
      </c>
      <c r="F42" s="11" t="s">
        <v>65</v>
      </c>
      <c r="G42" s="11" t="s">
        <v>65</v>
      </c>
      <c r="H42" s="11" t="s">
        <v>65</v>
      </c>
    </row>
    <row r="43" spans="1:8" ht="28.5">
      <c r="A43" s="2">
        <v>36</v>
      </c>
      <c r="B43" s="3" t="s">
        <v>66</v>
      </c>
      <c r="C43" s="4" t="s">
        <v>32</v>
      </c>
      <c r="D43" s="4" t="s">
        <v>31</v>
      </c>
      <c r="E43" s="4" t="s">
        <v>32</v>
      </c>
      <c r="F43" s="4" t="s">
        <v>32</v>
      </c>
      <c r="G43" s="4" t="s">
        <v>32</v>
      </c>
      <c r="H43" s="3" t="s">
        <v>32</v>
      </c>
    </row>
    <row r="44" spans="1:8" ht="142.5">
      <c r="A44" s="2">
        <v>37</v>
      </c>
      <c r="B44" s="3" t="s">
        <v>67</v>
      </c>
      <c r="C44" s="4" t="s">
        <v>16</v>
      </c>
      <c r="D44" s="5" t="s">
        <v>111</v>
      </c>
      <c r="E44" s="5" t="s">
        <v>16</v>
      </c>
      <c r="F44" s="5" t="s">
        <v>16</v>
      </c>
      <c r="G44" s="5" t="s">
        <v>16</v>
      </c>
      <c r="H44" s="5" t="s">
        <v>16</v>
      </c>
    </row>
  </sheetData>
  <sheetProtection/>
  <printOptions/>
  <pageMargins left="0.1968503937007874" right="0.1968503937007874" top="0.1968503937007874" bottom="0.1968503937007874" header="0.11811023622047245" footer="0.1181102362204724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7" sqref="T17"/>
    </sheetView>
  </sheetViews>
  <sheetFormatPr defaultColWidth="9.00390625" defaultRowHeight="12.75" outlineLevelRow="1" outlineLevelCol="1"/>
  <cols>
    <col min="1" max="1" width="4.25390625" style="15" customWidth="1"/>
    <col min="2" max="2" width="27.375" style="15" customWidth="1"/>
    <col min="3" max="3" width="35.00390625" style="15" customWidth="1" outlineLevel="1"/>
    <col min="4" max="8" width="19.75390625" style="15" customWidth="1" outlineLevel="1"/>
    <col min="9" max="9" width="1.875" style="15" customWidth="1" outlineLevel="1"/>
    <col min="10" max="10" width="34.50390625" style="15" customWidth="1" outlineLevel="1"/>
    <col min="11" max="12" width="30.875" style="15" customWidth="1" outlineLevel="1"/>
    <col min="13" max="13" width="30.125" style="15" customWidth="1" outlineLevel="1"/>
    <col min="14" max="14" width="16.625" style="15" customWidth="1" outlineLevel="1" collapsed="1"/>
    <col min="15" max="15" width="35.25390625" style="15" customWidth="1" outlineLevel="1"/>
    <col min="16" max="16" width="12.75390625" style="15" customWidth="1"/>
    <col min="17" max="17" width="13.375" style="15" customWidth="1"/>
    <col min="18" max="18" width="11.50390625" style="15" customWidth="1"/>
    <col min="19" max="19" width="14.625" style="15" customWidth="1"/>
    <col min="20" max="20" width="12.50390625" style="15" customWidth="1"/>
    <col min="21" max="21" width="11.75390625" style="15" customWidth="1"/>
    <col min="22" max="22" width="11.375" style="15" customWidth="1"/>
    <col min="23" max="23" width="12.875" style="15" customWidth="1"/>
    <col min="24" max="16384" width="9.00390625" style="15" customWidth="1"/>
  </cols>
  <sheetData>
    <row r="1" spans="4:23" ht="21" thickBot="1">
      <c r="D1" s="81">
        <v>42746</v>
      </c>
      <c r="I1" s="17"/>
      <c r="J1" s="15">
        <v>1</v>
      </c>
      <c r="N1" s="15">
        <v>2</v>
      </c>
      <c r="O1" s="15">
        <v>3</v>
      </c>
      <c r="P1" s="15">
        <v>4</v>
      </c>
      <c r="Q1" s="15">
        <v>5</v>
      </c>
      <c r="R1" s="15">
        <v>6</v>
      </c>
      <c r="S1" s="15">
        <v>7</v>
      </c>
      <c r="T1" s="15">
        <v>8</v>
      </c>
      <c r="U1" s="15">
        <v>9</v>
      </c>
      <c r="V1" s="15">
        <v>10</v>
      </c>
      <c r="W1" s="15">
        <v>11</v>
      </c>
    </row>
    <row r="2" spans="2:23" ht="39" customHeight="1">
      <c r="B2" s="77" t="s">
        <v>0</v>
      </c>
      <c r="C2" s="77"/>
      <c r="D2" s="77"/>
      <c r="E2" s="77"/>
      <c r="F2" s="77"/>
      <c r="I2" s="17"/>
      <c r="J2" s="78" t="s">
        <v>75</v>
      </c>
      <c r="K2" s="79"/>
      <c r="L2" s="79"/>
      <c r="M2" s="80"/>
      <c r="N2" s="28" t="s">
        <v>76</v>
      </c>
      <c r="O2" s="51" t="s">
        <v>99</v>
      </c>
      <c r="P2" s="59" t="s">
        <v>77</v>
      </c>
      <c r="Q2" s="28" t="s">
        <v>69</v>
      </c>
      <c r="R2" s="60" t="s">
        <v>70</v>
      </c>
      <c r="S2" s="28" t="s">
        <v>71</v>
      </c>
      <c r="T2" s="60" t="s">
        <v>72</v>
      </c>
      <c r="U2" s="28" t="s">
        <v>73</v>
      </c>
      <c r="V2" s="61" t="s">
        <v>89</v>
      </c>
      <c r="W2" s="28" t="s">
        <v>74</v>
      </c>
    </row>
    <row r="3" spans="1:23" s="19" customFormat="1" ht="39">
      <c r="A3" s="18" t="s">
        <v>1</v>
      </c>
      <c r="B3" s="18" t="s">
        <v>2</v>
      </c>
      <c r="C3" s="27" t="s">
        <v>3</v>
      </c>
      <c r="D3" s="27" t="s">
        <v>3</v>
      </c>
      <c r="E3" s="27" t="s">
        <v>3</v>
      </c>
      <c r="F3" s="82" t="s">
        <v>3</v>
      </c>
      <c r="G3" s="27" t="s">
        <v>3</v>
      </c>
      <c r="H3" s="82" t="s">
        <v>3</v>
      </c>
      <c r="I3" s="20"/>
      <c r="J3" s="23" t="s">
        <v>3</v>
      </c>
      <c r="K3" s="27" t="s">
        <v>3</v>
      </c>
      <c r="L3" s="27" t="s">
        <v>3</v>
      </c>
      <c r="M3" s="82" t="s">
        <v>3</v>
      </c>
      <c r="N3" s="29" t="s">
        <v>3</v>
      </c>
      <c r="O3" s="29" t="s">
        <v>3</v>
      </c>
      <c r="P3" s="52" t="s">
        <v>3</v>
      </c>
      <c r="Q3" s="29" t="s">
        <v>3</v>
      </c>
      <c r="R3" s="52" t="s">
        <v>3</v>
      </c>
      <c r="S3" s="29" t="s">
        <v>3</v>
      </c>
      <c r="T3" s="52" t="s">
        <v>3</v>
      </c>
      <c r="U3" s="29" t="s">
        <v>3</v>
      </c>
      <c r="V3" s="57" t="s">
        <v>3</v>
      </c>
      <c r="W3" s="29" t="s">
        <v>3</v>
      </c>
    </row>
    <row r="4" spans="1:23" s="71" customFormat="1" ht="12">
      <c r="A4" s="64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9</v>
      </c>
      <c r="I4" s="66"/>
      <c r="J4" s="67">
        <v>10</v>
      </c>
      <c r="K4" s="65">
        <v>11</v>
      </c>
      <c r="L4" s="65">
        <v>12</v>
      </c>
      <c r="M4" s="74">
        <v>13</v>
      </c>
      <c r="N4" s="68">
        <v>14</v>
      </c>
      <c r="O4" s="68">
        <v>15</v>
      </c>
      <c r="P4" s="69">
        <v>16</v>
      </c>
      <c r="Q4" s="68">
        <v>17</v>
      </c>
      <c r="R4" s="69">
        <v>18</v>
      </c>
      <c r="S4" s="68">
        <v>19</v>
      </c>
      <c r="T4" s="69">
        <v>20</v>
      </c>
      <c r="U4" s="68">
        <v>21</v>
      </c>
      <c r="V4" s="70">
        <v>22</v>
      </c>
      <c r="W4" s="68">
        <v>23</v>
      </c>
    </row>
    <row r="5" spans="1:23" ht="36">
      <c r="A5" s="13">
        <v>1</v>
      </c>
      <c r="B5" s="13" t="s">
        <v>4</v>
      </c>
      <c r="C5" s="12" t="s">
        <v>5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22"/>
      <c r="J5" s="25" t="s">
        <v>75</v>
      </c>
      <c r="K5" s="12" t="s">
        <v>5</v>
      </c>
      <c r="L5" s="12" t="s">
        <v>5</v>
      </c>
      <c r="M5" s="38" t="s">
        <v>5</v>
      </c>
      <c r="N5" s="30" t="s">
        <v>76</v>
      </c>
      <c r="O5" s="30" t="s">
        <v>68</v>
      </c>
      <c r="P5" s="53" t="s">
        <v>77</v>
      </c>
      <c r="Q5" s="30" t="s">
        <v>69</v>
      </c>
      <c r="R5" s="53" t="s">
        <v>70</v>
      </c>
      <c r="S5" s="30" t="s">
        <v>71</v>
      </c>
      <c r="T5" s="53" t="s">
        <v>72</v>
      </c>
      <c r="U5" s="30" t="s">
        <v>73</v>
      </c>
      <c r="V5" s="53" t="s">
        <v>89</v>
      </c>
      <c r="W5" s="30" t="s">
        <v>78</v>
      </c>
    </row>
    <row r="6" spans="1:23" ht="24">
      <c r="A6" s="13">
        <v>2</v>
      </c>
      <c r="B6" s="12" t="s">
        <v>7</v>
      </c>
      <c r="C6" s="12" t="s">
        <v>100</v>
      </c>
      <c r="D6" s="12" t="s">
        <v>101</v>
      </c>
      <c r="E6" s="12" t="s">
        <v>102</v>
      </c>
      <c r="F6" s="12" t="s">
        <v>103</v>
      </c>
      <c r="G6" s="12" t="s">
        <v>104</v>
      </c>
      <c r="H6" s="12" t="s">
        <v>105</v>
      </c>
      <c r="I6" s="22"/>
      <c r="J6" s="25" t="s">
        <v>87</v>
      </c>
      <c r="K6" s="12" t="s">
        <v>113</v>
      </c>
      <c r="L6" s="12" t="s">
        <v>114</v>
      </c>
      <c r="M6" s="38" t="s">
        <v>114</v>
      </c>
      <c r="N6" s="30" t="s">
        <v>16</v>
      </c>
      <c r="O6" s="30" t="s">
        <v>79</v>
      </c>
      <c r="P6" s="53" t="s">
        <v>16</v>
      </c>
      <c r="Q6" s="30" t="s">
        <v>16</v>
      </c>
      <c r="R6" s="53" t="s">
        <v>16</v>
      </c>
      <c r="S6" s="30" t="s">
        <v>16</v>
      </c>
      <c r="T6" s="53" t="s">
        <v>88</v>
      </c>
      <c r="U6" s="30" t="s">
        <v>16</v>
      </c>
      <c r="V6" s="53" t="s">
        <v>16</v>
      </c>
      <c r="W6" s="30" t="s">
        <v>16</v>
      </c>
    </row>
    <row r="7" spans="1:23" ht="12" outlineLevel="1">
      <c r="A7" s="13"/>
      <c r="B7" s="13" t="s">
        <v>8</v>
      </c>
      <c r="C7" s="65">
        <v>643</v>
      </c>
      <c r="D7" s="65">
        <v>250</v>
      </c>
      <c r="E7" s="65">
        <v>250</v>
      </c>
      <c r="F7" s="65">
        <v>250</v>
      </c>
      <c r="G7" s="65">
        <v>250</v>
      </c>
      <c r="H7" s="65">
        <v>250</v>
      </c>
      <c r="I7" s="72"/>
      <c r="J7" s="73">
        <v>643</v>
      </c>
      <c r="K7" s="65">
        <v>643</v>
      </c>
      <c r="L7" s="65">
        <v>643</v>
      </c>
      <c r="M7" s="74">
        <v>643</v>
      </c>
      <c r="N7" s="75">
        <v>643</v>
      </c>
      <c r="O7" s="75">
        <v>643</v>
      </c>
      <c r="P7" s="76">
        <v>643</v>
      </c>
      <c r="Q7" s="75">
        <v>643</v>
      </c>
      <c r="R7" s="76">
        <v>643</v>
      </c>
      <c r="S7" s="75">
        <v>643</v>
      </c>
      <c r="T7" s="76">
        <v>643</v>
      </c>
      <c r="U7" s="75">
        <v>643</v>
      </c>
      <c r="V7" s="76">
        <v>643</v>
      </c>
      <c r="W7" s="75">
        <v>756</v>
      </c>
    </row>
    <row r="8" spans="1:23" ht="24" outlineLevel="1">
      <c r="A8" s="13">
        <v>3</v>
      </c>
      <c r="B8" s="13" t="s">
        <v>8</v>
      </c>
      <c r="C8" s="12" t="s">
        <v>106</v>
      </c>
      <c r="D8" s="12" t="s">
        <v>107</v>
      </c>
      <c r="E8" s="12" t="s">
        <v>107</v>
      </c>
      <c r="F8" s="12" t="s">
        <v>107</v>
      </c>
      <c r="G8" s="12" t="s">
        <v>107</v>
      </c>
      <c r="H8" s="12" t="s">
        <v>107</v>
      </c>
      <c r="I8" s="22"/>
      <c r="J8" s="25" t="s">
        <v>106</v>
      </c>
      <c r="K8" s="12" t="s">
        <v>106</v>
      </c>
      <c r="L8" s="12" t="s">
        <v>106</v>
      </c>
      <c r="M8" s="38" t="s">
        <v>106</v>
      </c>
      <c r="N8" s="30" t="s">
        <v>106</v>
      </c>
      <c r="O8" s="30" t="s">
        <v>106</v>
      </c>
      <c r="P8" s="53" t="s">
        <v>106</v>
      </c>
      <c r="Q8" s="30" t="s">
        <v>106</v>
      </c>
      <c r="R8" s="53" t="s">
        <v>106</v>
      </c>
      <c r="S8" s="30" t="s">
        <v>106</v>
      </c>
      <c r="T8" s="53" t="s">
        <v>106</v>
      </c>
      <c r="U8" s="30" t="s">
        <v>106</v>
      </c>
      <c r="V8" s="58" t="s">
        <v>106</v>
      </c>
      <c r="W8" s="30" t="s">
        <v>118</v>
      </c>
    </row>
    <row r="9" spans="1:23" ht="12" outlineLevel="1">
      <c r="A9" s="14"/>
      <c r="B9" s="14" t="s">
        <v>9</v>
      </c>
      <c r="C9" s="14"/>
      <c r="D9" s="14"/>
      <c r="E9" s="14"/>
      <c r="F9" s="14"/>
      <c r="G9" s="14"/>
      <c r="H9" s="14"/>
      <c r="I9" s="21"/>
      <c r="J9" s="24"/>
      <c r="K9" s="14"/>
      <c r="L9" s="14"/>
      <c r="M9" s="22"/>
      <c r="N9" s="31"/>
      <c r="O9" s="31"/>
      <c r="P9" s="54"/>
      <c r="Q9" s="31"/>
      <c r="R9" s="54"/>
      <c r="S9" s="31"/>
      <c r="T9" s="54"/>
      <c r="U9" s="31"/>
      <c r="V9" s="54"/>
      <c r="W9" s="31"/>
    </row>
    <row r="10" spans="1:23" ht="36" outlineLevel="1">
      <c r="A10" s="13">
        <v>4</v>
      </c>
      <c r="B10" s="13" t="s">
        <v>10</v>
      </c>
      <c r="C10" s="12" t="s">
        <v>16</v>
      </c>
      <c r="D10" s="12" t="s">
        <v>11</v>
      </c>
      <c r="E10" s="12" t="s">
        <v>16</v>
      </c>
      <c r="F10" s="12" t="s">
        <v>16</v>
      </c>
      <c r="G10" s="12" t="s">
        <v>16</v>
      </c>
      <c r="H10" s="12" t="s">
        <v>16</v>
      </c>
      <c r="I10" s="22"/>
      <c r="J10" s="25" t="s">
        <v>16</v>
      </c>
      <c r="K10" s="12" t="s">
        <v>16</v>
      </c>
      <c r="L10" s="12" t="s">
        <v>16</v>
      </c>
      <c r="M10" s="38" t="s">
        <v>16</v>
      </c>
      <c r="N10" s="30" t="s">
        <v>16</v>
      </c>
      <c r="O10" s="30" t="s">
        <v>16</v>
      </c>
      <c r="P10" s="53" t="s">
        <v>16</v>
      </c>
      <c r="Q10" s="30" t="s">
        <v>16</v>
      </c>
      <c r="R10" s="53" t="s">
        <v>16</v>
      </c>
      <c r="S10" s="30" t="s">
        <v>16</v>
      </c>
      <c r="T10" s="53" t="s">
        <v>16</v>
      </c>
      <c r="U10" s="30" t="s">
        <v>16</v>
      </c>
      <c r="V10" s="53" t="s">
        <v>16</v>
      </c>
      <c r="W10" s="30" t="s">
        <v>16</v>
      </c>
    </row>
    <row r="11" spans="1:23" ht="36" outlineLevel="1">
      <c r="A11" s="13">
        <v>5</v>
      </c>
      <c r="B11" s="13" t="s">
        <v>12</v>
      </c>
      <c r="C11" s="12" t="s">
        <v>13</v>
      </c>
      <c r="D11" s="12" t="s">
        <v>14</v>
      </c>
      <c r="E11" s="12" t="s">
        <v>11</v>
      </c>
      <c r="F11" s="12" t="s">
        <v>11</v>
      </c>
      <c r="G11" s="12" t="s">
        <v>11</v>
      </c>
      <c r="H11" s="12" t="s">
        <v>11</v>
      </c>
      <c r="I11" s="22"/>
      <c r="J11" s="25" t="s">
        <v>13</v>
      </c>
      <c r="K11" s="12" t="s">
        <v>11</v>
      </c>
      <c r="L11" s="12" t="s">
        <v>90</v>
      </c>
      <c r="M11" s="38" t="s">
        <v>90</v>
      </c>
      <c r="N11" s="30" t="s">
        <v>13</v>
      </c>
      <c r="O11" s="30" t="s">
        <v>13</v>
      </c>
      <c r="P11" s="53" t="s">
        <v>13</v>
      </c>
      <c r="Q11" s="30" t="s">
        <v>13</v>
      </c>
      <c r="R11" s="53" t="s">
        <v>13</v>
      </c>
      <c r="S11" s="30" t="s">
        <v>13</v>
      </c>
      <c r="T11" s="53" t="s">
        <v>13</v>
      </c>
      <c r="U11" s="30" t="s">
        <v>13</v>
      </c>
      <c r="V11" s="53" t="s">
        <v>13</v>
      </c>
      <c r="W11" s="30" t="s">
        <v>13</v>
      </c>
    </row>
    <row r="12" spans="1:23" ht="36" outlineLevel="1">
      <c r="A12" s="13">
        <v>6</v>
      </c>
      <c r="B12" s="13" t="s">
        <v>15</v>
      </c>
      <c r="C12" s="12" t="s">
        <v>108</v>
      </c>
      <c r="D12" s="12" t="s">
        <v>108</v>
      </c>
      <c r="E12" s="12" t="s">
        <v>108</v>
      </c>
      <c r="F12" s="12" t="s">
        <v>108</v>
      </c>
      <c r="G12" s="12" t="s">
        <v>108</v>
      </c>
      <c r="H12" s="12" t="s">
        <v>108</v>
      </c>
      <c r="I12" s="22"/>
      <c r="J12" s="25" t="s">
        <v>80</v>
      </c>
      <c r="K12" s="12" t="s">
        <v>80</v>
      </c>
      <c r="L12" s="12" t="s">
        <v>80</v>
      </c>
      <c r="M12" s="38" t="s">
        <v>80</v>
      </c>
      <c r="N12" s="30" t="s">
        <v>80</v>
      </c>
      <c r="O12" s="30" t="s">
        <v>80</v>
      </c>
      <c r="P12" s="53" t="s">
        <v>80</v>
      </c>
      <c r="Q12" s="30" t="s">
        <v>80</v>
      </c>
      <c r="R12" s="53" t="s">
        <v>80</v>
      </c>
      <c r="S12" s="30" t="s">
        <v>80</v>
      </c>
      <c r="T12" s="53" t="s">
        <v>80</v>
      </c>
      <c r="U12" s="30" t="s">
        <v>80</v>
      </c>
      <c r="V12" s="53" t="s">
        <v>80</v>
      </c>
      <c r="W12" s="30" t="s">
        <v>80</v>
      </c>
    </row>
    <row r="13" spans="1:23" ht="24">
      <c r="A13" s="13">
        <v>7</v>
      </c>
      <c r="B13" s="13" t="s">
        <v>17</v>
      </c>
      <c r="C13" s="12" t="s">
        <v>18</v>
      </c>
      <c r="D13" s="12" t="s">
        <v>19</v>
      </c>
      <c r="E13" s="12" t="s">
        <v>19</v>
      </c>
      <c r="F13" s="12" t="s">
        <v>19</v>
      </c>
      <c r="G13" s="12" t="s">
        <v>19</v>
      </c>
      <c r="H13" s="12" t="s">
        <v>19</v>
      </c>
      <c r="I13" s="22"/>
      <c r="J13" s="25" t="s">
        <v>18</v>
      </c>
      <c r="K13" s="12" t="s">
        <v>19</v>
      </c>
      <c r="L13" s="12" t="s">
        <v>19</v>
      </c>
      <c r="M13" s="38" t="s">
        <v>19</v>
      </c>
      <c r="N13" s="30" t="s">
        <v>81</v>
      </c>
      <c r="O13" s="30" t="s">
        <v>18</v>
      </c>
      <c r="P13" s="53" t="s">
        <v>81</v>
      </c>
      <c r="Q13" s="30" t="s">
        <v>81</v>
      </c>
      <c r="R13" s="53" t="s">
        <v>81</v>
      </c>
      <c r="S13" s="30" t="s">
        <v>81</v>
      </c>
      <c r="T13" s="53" t="s">
        <v>18</v>
      </c>
      <c r="U13" s="30" t="s">
        <v>81</v>
      </c>
      <c r="V13" s="53" t="s">
        <v>81</v>
      </c>
      <c r="W13" s="30" t="s">
        <v>18</v>
      </c>
    </row>
    <row r="14" spans="1:23" ht="24">
      <c r="A14" s="13">
        <v>8</v>
      </c>
      <c r="B14" s="13" t="s">
        <v>85</v>
      </c>
      <c r="C14" s="63">
        <v>15514019</v>
      </c>
      <c r="D14" s="63">
        <v>75000</v>
      </c>
      <c r="E14" s="63">
        <v>7487013</v>
      </c>
      <c r="F14" s="63">
        <v>6289091</v>
      </c>
      <c r="G14" s="63">
        <v>9882857</v>
      </c>
      <c r="H14" s="63">
        <v>8984415</v>
      </c>
      <c r="I14" s="22"/>
      <c r="J14" s="63">
        <v>2587000</v>
      </c>
      <c r="K14" s="63">
        <v>2000000</v>
      </c>
      <c r="L14" s="63">
        <v>1000000</v>
      </c>
      <c r="M14" s="63">
        <f>20000*59.8961</f>
        <v>1197922</v>
      </c>
      <c r="N14" s="83">
        <v>12016960</v>
      </c>
      <c r="O14" s="83">
        <v>32102</v>
      </c>
      <c r="P14" s="83">
        <v>705020</v>
      </c>
      <c r="Q14" s="83">
        <v>35000</v>
      </c>
      <c r="R14" s="83">
        <v>250</v>
      </c>
      <c r="S14" s="83">
        <v>3078000</v>
      </c>
      <c r="T14" s="83">
        <v>8</v>
      </c>
      <c r="U14" s="83">
        <v>10</v>
      </c>
      <c r="V14" s="83">
        <v>6546862</v>
      </c>
      <c r="W14" s="83">
        <f>80000*59.4151</f>
        <v>4753208</v>
      </c>
    </row>
    <row r="15" spans="1:23" ht="24">
      <c r="A15" s="13">
        <v>9</v>
      </c>
      <c r="B15" s="13" t="s">
        <v>86</v>
      </c>
      <c r="C15" s="33" t="s">
        <v>134</v>
      </c>
      <c r="D15" s="5" t="s">
        <v>138</v>
      </c>
      <c r="E15" s="5" t="s">
        <v>139</v>
      </c>
      <c r="F15" s="5" t="s">
        <v>140</v>
      </c>
      <c r="G15" s="5" t="s">
        <v>141</v>
      </c>
      <c r="H15" s="5" t="s">
        <v>140</v>
      </c>
      <c r="I15" s="22"/>
      <c r="J15" s="39" t="s">
        <v>135</v>
      </c>
      <c r="K15" s="33" t="s">
        <v>136</v>
      </c>
      <c r="L15" s="33" t="s">
        <v>137</v>
      </c>
      <c r="M15" s="40" t="s">
        <v>133</v>
      </c>
      <c r="N15" s="41" t="s">
        <v>132</v>
      </c>
      <c r="O15" s="41" t="s">
        <v>131</v>
      </c>
      <c r="P15" s="55" t="s">
        <v>130</v>
      </c>
      <c r="Q15" s="41" t="s">
        <v>129</v>
      </c>
      <c r="R15" s="55" t="s">
        <v>128</v>
      </c>
      <c r="S15" s="41" t="s">
        <v>127</v>
      </c>
      <c r="T15" s="55" t="s">
        <v>126</v>
      </c>
      <c r="U15" s="41" t="s">
        <v>125</v>
      </c>
      <c r="V15" s="55" t="s">
        <v>143</v>
      </c>
      <c r="W15" s="41" t="s">
        <v>124</v>
      </c>
    </row>
    <row r="16" spans="1:23" ht="24" outlineLevel="1">
      <c r="A16" s="13">
        <v>10</v>
      </c>
      <c r="B16" s="13" t="s">
        <v>21</v>
      </c>
      <c r="C16" s="34" t="s">
        <v>22</v>
      </c>
      <c r="D16" s="12" t="s">
        <v>109</v>
      </c>
      <c r="E16" s="12" t="s">
        <v>109</v>
      </c>
      <c r="F16" s="12" t="s">
        <v>109</v>
      </c>
      <c r="G16" s="12" t="s">
        <v>109</v>
      </c>
      <c r="H16" s="12" t="s">
        <v>109</v>
      </c>
      <c r="I16" s="22"/>
      <c r="J16" s="25" t="s">
        <v>22</v>
      </c>
      <c r="K16" s="12" t="s">
        <v>109</v>
      </c>
      <c r="L16" s="12" t="s">
        <v>109</v>
      </c>
      <c r="M16" s="38" t="s">
        <v>109</v>
      </c>
      <c r="N16" s="30" t="s">
        <v>22</v>
      </c>
      <c r="O16" s="30" t="s">
        <v>22</v>
      </c>
      <c r="P16" s="53" t="s">
        <v>22</v>
      </c>
      <c r="Q16" s="30" t="s">
        <v>22</v>
      </c>
      <c r="R16" s="53" t="s">
        <v>22</v>
      </c>
      <c r="S16" s="30" t="s">
        <v>22</v>
      </c>
      <c r="T16" s="53" t="s">
        <v>22</v>
      </c>
      <c r="U16" s="30" t="s">
        <v>22</v>
      </c>
      <c r="V16" s="53" t="s">
        <v>22</v>
      </c>
      <c r="W16" s="30" t="s">
        <v>22</v>
      </c>
    </row>
    <row r="17" spans="1:23" ht="147" customHeight="1" outlineLevel="1">
      <c r="A17" s="13">
        <v>11</v>
      </c>
      <c r="B17" s="16" t="s">
        <v>23</v>
      </c>
      <c r="C17" s="12" t="s">
        <v>24</v>
      </c>
      <c r="D17" s="35">
        <v>39251</v>
      </c>
      <c r="E17" s="35">
        <v>39507</v>
      </c>
      <c r="F17" s="35">
        <v>39618</v>
      </c>
      <c r="G17" s="35">
        <v>40206</v>
      </c>
      <c r="H17" s="35">
        <v>41162</v>
      </c>
      <c r="I17" s="22"/>
      <c r="J17" s="25" t="s">
        <v>92</v>
      </c>
      <c r="K17" s="35">
        <v>42191</v>
      </c>
      <c r="L17" s="35">
        <v>42458</v>
      </c>
      <c r="M17" s="42">
        <v>42458</v>
      </c>
      <c r="N17" s="43">
        <v>33736</v>
      </c>
      <c r="O17" s="43" t="s">
        <v>98</v>
      </c>
      <c r="P17" s="56">
        <v>35319</v>
      </c>
      <c r="Q17" s="43">
        <v>35598</v>
      </c>
      <c r="R17" s="56">
        <v>39895</v>
      </c>
      <c r="S17" s="43">
        <v>39426</v>
      </c>
      <c r="T17" s="56">
        <v>36423</v>
      </c>
      <c r="U17" s="43">
        <v>37686</v>
      </c>
      <c r="V17" s="56">
        <v>37420</v>
      </c>
      <c r="W17" s="30" t="s">
        <v>84</v>
      </c>
    </row>
    <row r="18" spans="1:23" ht="12" outlineLevel="1">
      <c r="A18" s="13">
        <v>12</v>
      </c>
      <c r="B18" s="13" t="s">
        <v>25</v>
      </c>
      <c r="C18" s="36" t="s">
        <v>26</v>
      </c>
      <c r="D18" s="12" t="s">
        <v>27</v>
      </c>
      <c r="E18" s="12" t="s">
        <v>27</v>
      </c>
      <c r="F18" s="12" t="s">
        <v>27</v>
      </c>
      <c r="G18" s="12" t="s">
        <v>27</v>
      </c>
      <c r="H18" s="12" t="s">
        <v>27</v>
      </c>
      <c r="I18" s="22"/>
      <c r="J18" s="25" t="s">
        <v>26</v>
      </c>
      <c r="K18" s="12" t="s">
        <v>27</v>
      </c>
      <c r="L18" s="12" t="s">
        <v>26</v>
      </c>
      <c r="M18" s="38" t="s">
        <v>26</v>
      </c>
      <c r="N18" s="30" t="s">
        <v>26</v>
      </c>
      <c r="O18" s="30" t="s">
        <v>26</v>
      </c>
      <c r="P18" s="53" t="s">
        <v>26</v>
      </c>
      <c r="Q18" s="30" t="s">
        <v>26</v>
      </c>
      <c r="R18" s="53" t="s">
        <v>26</v>
      </c>
      <c r="S18" s="30" t="s">
        <v>26</v>
      </c>
      <c r="T18" s="53" t="s">
        <v>26</v>
      </c>
      <c r="U18" s="30" t="s">
        <v>26</v>
      </c>
      <c r="V18" s="53" t="s">
        <v>26</v>
      </c>
      <c r="W18" s="30" t="s">
        <v>26</v>
      </c>
    </row>
    <row r="19" spans="1:23" ht="24" outlineLevel="1">
      <c r="A19" s="13">
        <v>13</v>
      </c>
      <c r="B19" s="13" t="s">
        <v>28</v>
      </c>
      <c r="C19" s="12" t="s">
        <v>29</v>
      </c>
      <c r="D19" s="35">
        <v>42873</v>
      </c>
      <c r="E19" s="35">
        <v>44978</v>
      </c>
      <c r="F19" s="35">
        <v>44001</v>
      </c>
      <c r="G19" s="35">
        <v>44956</v>
      </c>
      <c r="H19" s="35">
        <v>44923</v>
      </c>
      <c r="I19" s="22"/>
      <c r="J19" s="25" t="s">
        <v>29</v>
      </c>
      <c r="K19" s="35" t="s">
        <v>115</v>
      </c>
      <c r="L19" s="35" t="s">
        <v>29</v>
      </c>
      <c r="M19" s="42" t="s">
        <v>29</v>
      </c>
      <c r="N19" s="30" t="s">
        <v>29</v>
      </c>
      <c r="O19" s="30" t="s">
        <v>29</v>
      </c>
      <c r="P19" s="53" t="s">
        <v>29</v>
      </c>
      <c r="Q19" s="30" t="s">
        <v>29</v>
      </c>
      <c r="R19" s="53" t="s">
        <v>29</v>
      </c>
      <c r="S19" s="30" t="s">
        <v>29</v>
      </c>
      <c r="T19" s="53" t="s">
        <v>29</v>
      </c>
      <c r="U19" s="30" t="s">
        <v>29</v>
      </c>
      <c r="V19" s="53" t="s">
        <v>29</v>
      </c>
      <c r="W19" s="30" t="s">
        <v>29</v>
      </c>
    </row>
    <row r="20" spans="1:23" ht="36" outlineLevel="1">
      <c r="A20" s="13">
        <v>14</v>
      </c>
      <c r="B20" s="13" t="s">
        <v>30</v>
      </c>
      <c r="C20" s="12" t="s">
        <v>31</v>
      </c>
      <c r="D20" s="12" t="s">
        <v>31</v>
      </c>
      <c r="E20" s="12" t="s">
        <v>31</v>
      </c>
      <c r="F20" s="12" t="s">
        <v>31</v>
      </c>
      <c r="G20" s="12" t="s">
        <v>31</v>
      </c>
      <c r="H20" s="12" t="s">
        <v>31</v>
      </c>
      <c r="I20" s="22"/>
      <c r="J20" s="25" t="s">
        <v>31</v>
      </c>
      <c r="K20" s="12" t="s">
        <v>31</v>
      </c>
      <c r="L20" s="12" t="s">
        <v>31</v>
      </c>
      <c r="M20" s="38" t="s">
        <v>31</v>
      </c>
      <c r="N20" s="30" t="s">
        <v>31</v>
      </c>
      <c r="O20" s="30" t="s">
        <v>31</v>
      </c>
      <c r="P20" s="53" t="s">
        <v>31</v>
      </c>
      <c r="Q20" s="30" t="s">
        <v>31</v>
      </c>
      <c r="R20" s="53" t="s">
        <v>31</v>
      </c>
      <c r="S20" s="30" t="s">
        <v>31</v>
      </c>
      <c r="T20" s="53" t="s">
        <v>31</v>
      </c>
      <c r="U20" s="30" t="s">
        <v>31</v>
      </c>
      <c r="V20" s="53" t="s">
        <v>31</v>
      </c>
      <c r="W20" s="30" t="s">
        <v>31</v>
      </c>
    </row>
    <row r="21" spans="1:23" ht="60" outlineLevel="1">
      <c r="A21" s="13">
        <v>15</v>
      </c>
      <c r="B21" s="13" t="s">
        <v>33</v>
      </c>
      <c r="C21" s="12" t="s">
        <v>16</v>
      </c>
      <c r="D21" s="12" t="s">
        <v>16</v>
      </c>
      <c r="E21" s="12" t="s">
        <v>16</v>
      </c>
      <c r="F21" s="12" t="s">
        <v>16</v>
      </c>
      <c r="G21" s="12" t="s">
        <v>16</v>
      </c>
      <c r="H21" s="12" t="s">
        <v>16</v>
      </c>
      <c r="I21" s="22"/>
      <c r="J21" s="25" t="s">
        <v>16</v>
      </c>
      <c r="K21" s="26" t="s">
        <v>116</v>
      </c>
      <c r="L21" s="12" t="s">
        <v>91</v>
      </c>
      <c r="M21" s="38" t="s">
        <v>91</v>
      </c>
      <c r="N21" s="30" t="s">
        <v>16</v>
      </c>
      <c r="O21" s="30" t="s">
        <v>16</v>
      </c>
      <c r="P21" s="53" t="s">
        <v>16</v>
      </c>
      <c r="Q21" s="30" t="s">
        <v>16</v>
      </c>
      <c r="R21" s="53" t="s">
        <v>16</v>
      </c>
      <c r="S21" s="30" t="s">
        <v>16</v>
      </c>
      <c r="T21" s="53" t="s">
        <v>16</v>
      </c>
      <c r="U21" s="30" t="s">
        <v>16</v>
      </c>
      <c r="V21" s="53" t="s">
        <v>16</v>
      </c>
      <c r="W21" s="30" t="s">
        <v>16</v>
      </c>
    </row>
    <row r="22" spans="1:23" ht="36" outlineLevel="1">
      <c r="A22" s="13">
        <v>16</v>
      </c>
      <c r="B22" s="13" t="s">
        <v>34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22"/>
      <c r="J22" s="25" t="s">
        <v>16</v>
      </c>
      <c r="K22" s="12" t="s">
        <v>16</v>
      </c>
      <c r="L22" s="12" t="s">
        <v>16</v>
      </c>
      <c r="M22" s="38" t="s">
        <v>16</v>
      </c>
      <c r="N22" s="30" t="s">
        <v>16</v>
      </c>
      <c r="O22" s="30" t="s">
        <v>16</v>
      </c>
      <c r="P22" s="53" t="s">
        <v>16</v>
      </c>
      <c r="Q22" s="30" t="s">
        <v>16</v>
      </c>
      <c r="R22" s="53" t="s">
        <v>16</v>
      </c>
      <c r="S22" s="30" t="s">
        <v>16</v>
      </c>
      <c r="T22" s="53" t="s">
        <v>16</v>
      </c>
      <c r="U22" s="30" t="s">
        <v>16</v>
      </c>
      <c r="V22" s="53" t="s">
        <v>16</v>
      </c>
      <c r="W22" s="30" t="s">
        <v>16</v>
      </c>
    </row>
    <row r="23" spans="1:23" ht="12" outlineLevel="1">
      <c r="A23" s="14"/>
      <c r="B23" s="14" t="s">
        <v>35</v>
      </c>
      <c r="C23" s="14"/>
      <c r="D23" s="14"/>
      <c r="E23" s="14"/>
      <c r="F23" s="14"/>
      <c r="G23" s="14"/>
      <c r="H23" s="14"/>
      <c r="I23" s="21"/>
      <c r="J23" s="24"/>
      <c r="K23" s="14"/>
      <c r="L23" s="14"/>
      <c r="M23" s="22"/>
      <c r="N23" s="31"/>
      <c r="O23" s="31"/>
      <c r="P23" s="54"/>
      <c r="Q23" s="31"/>
      <c r="R23" s="54"/>
      <c r="S23" s="31"/>
      <c r="T23" s="54"/>
      <c r="U23" s="31"/>
      <c r="V23" s="54"/>
      <c r="W23" s="31"/>
    </row>
    <row r="24" spans="1:23" ht="24" outlineLevel="1">
      <c r="A24" s="13">
        <v>17</v>
      </c>
      <c r="B24" s="13" t="s">
        <v>36</v>
      </c>
      <c r="C24" s="12" t="s">
        <v>16</v>
      </c>
      <c r="D24" s="12" t="s">
        <v>37</v>
      </c>
      <c r="E24" s="12" t="s">
        <v>37</v>
      </c>
      <c r="F24" s="12" t="s">
        <v>37</v>
      </c>
      <c r="G24" s="12" t="s">
        <v>37</v>
      </c>
      <c r="H24" s="12" t="s">
        <v>110</v>
      </c>
      <c r="I24" s="22"/>
      <c r="J24" s="25" t="s">
        <v>16</v>
      </c>
      <c r="K24" s="12" t="s">
        <v>82</v>
      </c>
      <c r="L24" s="12" t="s">
        <v>82</v>
      </c>
      <c r="M24" s="38" t="s">
        <v>82</v>
      </c>
      <c r="N24" s="30" t="s">
        <v>16</v>
      </c>
      <c r="O24" s="30" t="s">
        <v>16</v>
      </c>
      <c r="P24" s="53" t="s">
        <v>16</v>
      </c>
      <c r="Q24" s="30" t="s">
        <v>16</v>
      </c>
      <c r="R24" s="53" t="s">
        <v>16</v>
      </c>
      <c r="S24" s="30" t="s">
        <v>16</v>
      </c>
      <c r="T24" s="53" t="s">
        <v>16</v>
      </c>
      <c r="U24" s="30" t="s">
        <v>16</v>
      </c>
      <c r="V24" s="53" t="s">
        <v>16</v>
      </c>
      <c r="W24" s="30" t="s">
        <v>16</v>
      </c>
    </row>
    <row r="25" spans="1:23" ht="48" outlineLevel="1">
      <c r="A25" s="13">
        <v>18</v>
      </c>
      <c r="B25" s="13" t="s">
        <v>38</v>
      </c>
      <c r="C25" s="12" t="s">
        <v>16</v>
      </c>
      <c r="D25" s="37">
        <v>0.08</v>
      </c>
      <c r="E25" s="12" t="s">
        <v>39</v>
      </c>
      <c r="F25" s="12" t="s">
        <v>40</v>
      </c>
      <c r="G25" s="12" t="s">
        <v>41</v>
      </c>
      <c r="H25" s="37">
        <v>0.0934</v>
      </c>
      <c r="I25" s="22"/>
      <c r="J25" s="25" t="s">
        <v>16</v>
      </c>
      <c r="K25" s="12">
        <v>14.37</v>
      </c>
      <c r="L25" s="12">
        <v>13.75</v>
      </c>
      <c r="M25" s="38">
        <v>8.14</v>
      </c>
      <c r="N25" s="30" t="s">
        <v>16</v>
      </c>
      <c r="O25" s="30" t="s">
        <v>16</v>
      </c>
      <c r="P25" s="53" t="s">
        <v>16</v>
      </c>
      <c r="Q25" s="30" t="s">
        <v>16</v>
      </c>
      <c r="R25" s="53" t="s">
        <v>16</v>
      </c>
      <c r="S25" s="30" t="s">
        <v>16</v>
      </c>
      <c r="T25" s="53" t="s">
        <v>16</v>
      </c>
      <c r="U25" s="30" t="s">
        <v>16</v>
      </c>
      <c r="V25" s="53" t="s">
        <v>16</v>
      </c>
      <c r="W25" s="30" t="s">
        <v>16</v>
      </c>
    </row>
    <row r="26" spans="1:23" ht="24" outlineLevel="1">
      <c r="A26" s="13">
        <v>19</v>
      </c>
      <c r="B26" s="13" t="s">
        <v>42</v>
      </c>
      <c r="C26" s="12" t="s">
        <v>31</v>
      </c>
      <c r="D26" s="12" t="s">
        <v>16</v>
      </c>
      <c r="E26" s="12" t="s">
        <v>16</v>
      </c>
      <c r="F26" s="12" t="s">
        <v>16</v>
      </c>
      <c r="G26" s="12" t="s">
        <v>16</v>
      </c>
      <c r="H26" s="12" t="s">
        <v>16</v>
      </c>
      <c r="I26" s="22"/>
      <c r="J26" s="25" t="s">
        <v>31</v>
      </c>
      <c r="K26" s="12" t="s">
        <v>16</v>
      </c>
      <c r="L26" s="12" t="s">
        <v>16</v>
      </c>
      <c r="M26" s="38" t="s">
        <v>16</v>
      </c>
      <c r="N26" s="30" t="s">
        <v>31</v>
      </c>
      <c r="O26" s="30" t="s">
        <v>31</v>
      </c>
      <c r="P26" s="53" t="s">
        <v>31</v>
      </c>
      <c r="Q26" s="30" t="s">
        <v>31</v>
      </c>
      <c r="R26" s="53" t="s">
        <v>31</v>
      </c>
      <c r="S26" s="30" t="s">
        <v>31</v>
      </c>
      <c r="T26" s="53" t="s">
        <v>31</v>
      </c>
      <c r="U26" s="30" t="s">
        <v>31</v>
      </c>
      <c r="V26" s="53" t="s">
        <v>31</v>
      </c>
      <c r="W26" s="30" t="s">
        <v>31</v>
      </c>
    </row>
    <row r="27" spans="1:23" ht="120" outlineLevel="1">
      <c r="A27" s="13">
        <v>20</v>
      </c>
      <c r="B27" s="13" t="s">
        <v>43</v>
      </c>
      <c r="C27" s="12" t="s">
        <v>44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22"/>
      <c r="J27" s="25" t="s">
        <v>117</v>
      </c>
      <c r="K27" s="12" t="s">
        <v>16</v>
      </c>
      <c r="L27" s="12" t="s">
        <v>16</v>
      </c>
      <c r="M27" s="38" t="s">
        <v>16</v>
      </c>
      <c r="N27" s="30" t="s">
        <v>44</v>
      </c>
      <c r="O27" s="30" t="s">
        <v>44</v>
      </c>
      <c r="P27" s="53" t="s">
        <v>44</v>
      </c>
      <c r="Q27" s="30" t="s">
        <v>44</v>
      </c>
      <c r="R27" s="53" t="s">
        <v>44</v>
      </c>
      <c r="S27" s="30" t="s">
        <v>44</v>
      </c>
      <c r="T27" s="53" t="s">
        <v>44</v>
      </c>
      <c r="U27" s="30" t="s">
        <v>44</v>
      </c>
      <c r="V27" s="53" t="s">
        <v>44</v>
      </c>
      <c r="W27" s="30" t="s">
        <v>44</v>
      </c>
    </row>
    <row r="28" spans="1:23" ht="48" outlineLevel="1">
      <c r="A28" s="13">
        <v>21</v>
      </c>
      <c r="B28" s="13" t="s">
        <v>45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22"/>
      <c r="J28" s="25" t="s">
        <v>31</v>
      </c>
      <c r="K28" s="12" t="s">
        <v>31</v>
      </c>
      <c r="L28" s="12" t="s">
        <v>31</v>
      </c>
      <c r="M28" s="38" t="s">
        <v>31</v>
      </c>
      <c r="N28" s="30" t="s">
        <v>31</v>
      </c>
      <c r="O28" s="30" t="s">
        <v>31</v>
      </c>
      <c r="P28" s="53" t="s">
        <v>31</v>
      </c>
      <c r="Q28" s="30" t="s">
        <v>31</v>
      </c>
      <c r="R28" s="53" t="s">
        <v>31</v>
      </c>
      <c r="S28" s="30" t="s">
        <v>31</v>
      </c>
      <c r="T28" s="53" t="s">
        <v>31</v>
      </c>
      <c r="U28" s="30" t="s">
        <v>31</v>
      </c>
      <c r="V28" s="53" t="s">
        <v>31</v>
      </c>
      <c r="W28" s="30" t="s">
        <v>31</v>
      </c>
    </row>
    <row r="29" spans="1:23" ht="12" outlineLevel="1">
      <c r="A29" s="13">
        <v>22</v>
      </c>
      <c r="B29" s="13" t="s">
        <v>46</v>
      </c>
      <c r="C29" s="12" t="s">
        <v>47</v>
      </c>
      <c r="D29" s="12" t="s">
        <v>47</v>
      </c>
      <c r="E29" s="12" t="s">
        <v>47</v>
      </c>
      <c r="F29" s="12" t="s">
        <v>47</v>
      </c>
      <c r="G29" s="12" t="s">
        <v>47</v>
      </c>
      <c r="H29" s="12" t="s">
        <v>47</v>
      </c>
      <c r="I29" s="22"/>
      <c r="J29" s="25" t="s">
        <v>47</v>
      </c>
      <c r="K29" s="12" t="s">
        <v>47</v>
      </c>
      <c r="L29" s="12" t="s">
        <v>47</v>
      </c>
      <c r="M29" s="38" t="s">
        <v>47</v>
      </c>
      <c r="N29" s="30" t="s">
        <v>47</v>
      </c>
      <c r="O29" s="30" t="s">
        <v>47</v>
      </c>
      <c r="P29" s="53" t="s">
        <v>47</v>
      </c>
      <c r="Q29" s="30" t="s">
        <v>47</v>
      </c>
      <c r="R29" s="53" t="s">
        <v>47</v>
      </c>
      <c r="S29" s="30" t="s">
        <v>47</v>
      </c>
      <c r="T29" s="53" t="s">
        <v>47</v>
      </c>
      <c r="U29" s="30" t="s">
        <v>47</v>
      </c>
      <c r="V29" s="53" t="s">
        <v>47</v>
      </c>
      <c r="W29" s="30" t="s">
        <v>47</v>
      </c>
    </row>
    <row r="30" spans="1:23" ht="24" outlineLevel="1">
      <c r="A30" s="13">
        <v>23</v>
      </c>
      <c r="B30" s="13" t="s">
        <v>48</v>
      </c>
      <c r="C30" s="12" t="s">
        <v>49</v>
      </c>
      <c r="D30" s="12" t="s">
        <v>49</v>
      </c>
      <c r="E30" s="12" t="s">
        <v>50</v>
      </c>
      <c r="F30" s="12" t="s">
        <v>50</v>
      </c>
      <c r="G30" s="12" t="s">
        <v>50</v>
      </c>
      <c r="H30" s="12" t="s">
        <v>50</v>
      </c>
      <c r="I30" s="22"/>
      <c r="J30" s="25" t="s">
        <v>49</v>
      </c>
      <c r="K30" s="12" t="s">
        <v>50</v>
      </c>
      <c r="L30" s="12" t="s">
        <v>50</v>
      </c>
      <c r="M30" s="38" t="s">
        <v>50</v>
      </c>
      <c r="N30" s="30" t="s">
        <v>49</v>
      </c>
      <c r="O30" s="30" t="s">
        <v>49</v>
      </c>
      <c r="P30" s="53" t="s">
        <v>49</v>
      </c>
      <c r="Q30" s="30" t="s">
        <v>49</v>
      </c>
      <c r="R30" s="53" t="s">
        <v>49</v>
      </c>
      <c r="S30" s="30" t="s">
        <v>49</v>
      </c>
      <c r="T30" s="53" t="s">
        <v>49</v>
      </c>
      <c r="U30" s="30" t="s">
        <v>49</v>
      </c>
      <c r="V30" s="53" t="s">
        <v>49</v>
      </c>
      <c r="W30" s="30" t="s">
        <v>49</v>
      </c>
    </row>
    <row r="31" spans="1:23" ht="228" outlineLevel="1">
      <c r="A31" s="13">
        <v>24</v>
      </c>
      <c r="B31" s="13" t="s">
        <v>51</v>
      </c>
      <c r="C31" s="12" t="s">
        <v>16</v>
      </c>
      <c r="D31" s="12" t="s">
        <v>16</v>
      </c>
      <c r="E31" s="12" t="s">
        <v>123</v>
      </c>
      <c r="F31" s="12" t="s">
        <v>123</v>
      </c>
      <c r="G31" s="12" t="s">
        <v>123</v>
      </c>
      <c r="H31" s="12" t="s">
        <v>123</v>
      </c>
      <c r="I31" s="22"/>
      <c r="J31" s="25" t="s">
        <v>16</v>
      </c>
      <c r="K31" s="26" t="s">
        <v>96</v>
      </c>
      <c r="L31" s="12" t="s">
        <v>93</v>
      </c>
      <c r="M31" s="38" t="s">
        <v>93</v>
      </c>
      <c r="N31" s="30" t="s">
        <v>16</v>
      </c>
      <c r="O31" s="30" t="s">
        <v>16</v>
      </c>
      <c r="P31" s="53" t="s">
        <v>16</v>
      </c>
      <c r="Q31" s="30" t="s">
        <v>16</v>
      </c>
      <c r="R31" s="53" t="s">
        <v>16</v>
      </c>
      <c r="S31" s="30" t="s">
        <v>16</v>
      </c>
      <c r="T31" s="53" t="s">
        <v>16</v>
      </c>
      <c r="U31" s="30" t="s">
        <v>16</v>
      </c>
      <c r="V31" s="53" t="s">
        <v>16</v>
      </c>
      <c r="W31" s="30" t="s">
        <v>16</v>
      </c>
    </row>
    <row r="32" spans="1:23" ht="12" outlineLevel="1">
      <c r="A32" s="13">
        <v>25</v>
      </c>
      <c r="B32" s="13" t="s">
        <v>52</v>
      </c>
      <c r="C32" s="12" t="s">
        <v>16</v>
      </c>
      <c r="D32" s="12" t="s">
        <v>16</v>
      </c>
      <c r="E32" s="12" t="s">
        <v>53</v>
      </c>
      <c r="F32" s="12" t="s">
        <v>53</v>
      </c>
      <c r="G32" s="12" t="s">
        <v>53</v>
      </c>
      <c r="H32" s="12" t="s">
        <v>53</v>
      </c>
      <c r="I32" s="22"/>
      <c r="J32" s="25" t="s">
        <v>16</v>
      </c>
      <c r="K32" s="12" t="s">
        <v>53</v>
      </c>
      <c r="L32" s="12" t="s">
        <v>53</v>
      </c>
      <c r="M32" s="38" t="s">
        <v>53</v>
      </c>
      <c r="N32" s="30" t="s">
        <v>16</v>
      </c>
      <c r="O32" s="30" t="s">
        <v>16</v>
      </c>
      <c r="P32" s="53" t="s">
        <v>16</v>
      </c>
      <c r="Q32" s="30" t="s">
        <v>16</v>
      </c>
      <c r="R32" s="53" t="s">
        <v>16</v>
      </c>
      <c r="S32" s="30" t="s">
        <v>16</v>
      </c>
      <c r="T32" s="53" t="s">
        <v>16</v>
      </c>
      <c r="U32" s="30" t="s">
        <v>16</v>
      </c>
      <c r="V32" s="53" t="s">
        <v>16</v>
      </c>
      <c r="W32" s="30" t="s">
        <v>16</v>
      </c>
    </row>
    <row r="33" spans="1:23" ht="174" customHeight="1" outlineLevel="1">
      <c r="A33" s="13">
        <v>26</v>
      </c>
      <c r="B33" s="13" t="s">
        <v>54</v>
      </c>
      <c r="C33" s="12" t="s">
        <v>16</v>
      </c>
      <c r="D33" s="12" t="s">
        <v>16</v>
      </c>
      <c r="E33" s="12" t="s">
        <v>16</v>
      </c>
      <c r="F33" s="12" t="s">
        <v>16</v>
      </c>
      <c r="G33" s="12" t="s">
        <v>16</v>
      </c>
      <c r="H33" s="12" t="s">
        <v>16</v>
      </c>
      <c r="I33" s="22"/>
      <c r="J33" s="25" t="s">
        <v>16</v>
      </c>
      <c r="K33" s="26" t="s">
        <v>97</v>
      </c>
      <c r="L33" s="12" t="s">
        <v>94</v>
      </c>
      <c r="M33" s="38" t="s">
        <v>94</v>
      </c>
      <c r="N33" s="30" t="s">
        <v>16</v>
      </c>
      <c r="O33" s="30" t="s">
        <v>16</v>
      </c>
      <c r="P33" s="53" t="s">
        <v>16</v>
      </c>
      <c r="Q33" s="30" t="s">
        <v>16</v>
      </c>
      <c r="R33" s="53" t="s">
        <v>16</v>
      </c>
      <c r="S33" s="30" t="s">
        <v>16</v>
      </c>
      <c r="T33" s="53" t="s">
        <v>16</v>
      </c>
      <c r="U33" s="30" t="s">
        <v>16</v>
      </c>
      <c r="V33" s="53" t="s">
        <v>16</v>
      </c>
      <c r="W33" s="30" t="s">
        <v>16</v>
      </c>
    </row>
    <row r="34" spans="1:23" ht="12" outlineLevel="1">
      <c r="A34" s="13">
        <v>27</v>
      </c>
      <c r="B34" s="13" t="s">
        <v>55</v>
      </c>
      <c r="C34" s="12" t="s">
        <v>16</v>
      </c>
      <c r="D34" s="12" t="s">
        <v>16</v>
      </c>
      <c r="E34" s="12" t="s">
        <v>56</v>
      </c>
      <c r="F34" s="12" t="s">
        <v>56</v>
      </c>
      <c r="G34" s="12" t="s">
        <v>56</v>
      </c>
      <c r="H34" s="12" t="s">
        <v>56</v>
      </c>
      <c r="I34" s="22"/>
      <c r="J34" s="25" t="s">
        <v>16</v>
      </c>
      <c r="K34" s="12" t="s">
        <v>56</v>
      </c>
      <c r="L34" s="12" t="s">
        <v>56</v>
      </c>
      <c r="M34" s="38" t="s">
        <v>56</v>
      </c>
      <c r="N34" s="30" t="s">
        <v>16</v>
      </c>
      <c r="O34" s="30" t="s">
        <v>16</v>
      </c>
      <c r="P34" s="53" t="s">
        <v>16</v>
      </c>
      <c r="Q34" s="30" t="s">
        <v>16</v>
      </c>
      <c r="R34" s="53" t="s">
        <v>16</v>
      </c>
      <c r="S34" s="30" t="s">
        <v>16</v>
      </c>
      <c r="T34" s="53" t="s">
        <v>16</v>
      </c>
      <c r="U34" s="30" t="s">
        <v>16</v>
      </c>
      <c r="V34" s="53" t="s">
        <v>16</v>
      </c>
      <c r="W34" s="30" t="s">
        <v>16</v>
      </c>
    </row>
    <row r="35" spans="1:23" ht="24" outlineLevel="1">
      <c r="A35" s="13">
        <v>28</v>
      </c>
      <c r="B35" s="13" t="s">
        <v>57</v>
      </c>
      <c r="C35" s="12" t="s">
        <v>16</v>
      </c>
      <c r="D35" s="12" t="s">
        <v>16</v>
      </c>
      <c r="E35" s="12" t="s">
        <v>13</v>
      </c>
      <c r="F35" s="12" t="s">
        <v>13</v>
      </c>
      <c r="G35" s="12" t="s">
        <v>13</v>
      </c>
      <c r="H35" s="12" t="s">
        <v>13</v>
      </c>
      <c r="I35" s="22"/>
      <c r="J35" s="25" t="s">
        <v>16</v>
      </c>
      <c r="K35" s="12" t="s">
        <v>13</v>
      </c>
      <c r="L35" s="12" t="s">
        <v>13</v>
      </c>
      <c r="M35" s="38" t="s">
        <v>13</v>
      </c>
      <c r="N35" s="30" t="s">
        <v>16</v>
      </c>
      <c r="O35" s="30" t="s">
        <v>16</v>
      </c>
      <c r="P35" s="53" t="s">
        <v>16</v>
      </c>
      <c r="Q35" s="30" t="s">
        <v>16</v>
      </c>
      <c r="R35" s="53" t="s">
        <v>16</v>
      </c>
      <c r="S35" s="30" t="s">
        <v>16</v>
      </c>
      <c r="T35" s="53" t="s">
        <v>16</v>
      </c>
      <c r="U35" s="30" t="s">
        <v>16</v>
      </c>
      <c r="V35" s="53" t="s">
        <v>16</v>
      </c>
      <c r="W35" s="30" t="s">
        <v>16</v>
      </c>
    </row>
    <row r="36" spans="1:23" ht="36" outlineLevel="1">
      <c r="A36" s="13">
        <v>29</v>
      </c>
      <c r="B36" s="13" t="s">
        <v>58</v>
      </c>
      <c r="C36" s="12" t="s">
        <v>16</v>
      </c>
      <c r="D36" s="12" t="s">
        <v>16</v>
      </c>
      <c r="E36" s="12" t="s">
        <v>5</v>
      </c>
      <c r="F36" s="12" t="s">
        <v>5</v>
      </c>
      <c r="G36" s="12" t="s">
        <v>5</v>
      </c>
      <c r="H36" s="12" t="s">
        <v>5</v>
      </c>
      <c r="I36" s="22"/>
      <c r="J36" s="25" t="s">
        <v>16</v>
      </c>
      <c r="K36" s="12" t="s">
        <v>75</v>
      </c>
      <c r="L36" s="12" t="s">
        <v>75</v>
      </c>
      <c r="M36" s="38" t="s">
        <v>75</v>
      </c>
      <c r="N36" s="30" t="s">
        <v>16</v>
      </c>
      <c r="O36" s="30" t="s">
        <v>16</v>
      </c>
      <c r="P36" s="53" t="s">
        <v>16</v>
      </c>
      <c r="Q36" s="30" t="s">
        <v>16</v>
      </c>
      <c r="R36" s="53" t="s">
        <v>16</v>
      </c>
      <c r="S36" s="30" t="s">
        <v>16</v>
      </c>
      <c r="T36" s="53" t="s">
        <v>16</v>
      </c>
      <c r="U36" s="30" t="s">
        <v>16</v>
      </c>
      <c r="V36" s="53" t="s">
        <v>16</v>
      </c>
      <c r="W36" s="30" t="s">
        <v>16</v>
      </c>
    </row>
    <row r="37" spans="1:23" ht="24" outlineLevel="1">
      <c r="A37" s="13">
        <v>30</v>
      </c>
      <c r="B37" s="13" t="s">
        <v>59</v>
      </c>
      <c r="C37" s="12" t="s">
        <v>31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2"/>
      <c r="J37" s="25" t="s">
        <v>31</v>
      </c>
      <c r="K37" s="12" t="s">
        <v>16</v>
      </c>
      <c r="L37" s="12" t="s">
        <v>16</v>
      </c>
      <c r="M37" s="38" t="s">
        <v>16</v>
      </c>
      <c r="N37" s="30" t="s">
        <v>31</v>
      </c>
      <c r="O37" s="30" t="s">
        <v>31</v>
      </c>
      <c r="P37" s="53" t="s">
        <v>31</v>
      </c>
      <c r="Q37" s="30" t="s">
        <v>31</v>
      </c>
      <c r="R37" s="53" t="s">
        <v>31</v>
      </c>
      <c r="S37" s="30" t="s">
        <v>31</v>
      </c>
      <c r="T37" s="53" t="s">
        <v>31</v>
      </c>
      <c r="U37" s="30" t="s">
        <v>31</v>
      </c>
      <c r="V37" s="58" t="s">
        <v>31</v>
      </c>
      <c r="W37" s="30" t="s">
        <v>31</v>
      </c>
    </row>
    <row r="38" spans="1:23" ht="168" outlineLevel="1">
      <c r="A38" s="13">
        <v>31</v>
      </c>
      <c r="B38" s="13" t="s">
        <v>60</v>
      </c>
      <c r="C38" s="12" t="s">
        <v>119</v>
      </c>
      <c r="D38" s="12" t="s">
        <v>16</v>
      </c>
      <c r="E38" s="12" t="s">
        <v>16</v>
      </c>
      <c r="F38" s="12" t="s">
        <v>16</v>
      </c>
      <c r="G38" s="12" t="s">
        <v>16</v>
      </c>
      <c r="H38" s="12" t="s">
        <v>16</v>
      </c>
      <c r="I38" s="22"/>
      <c r="J38" s="12" t="s">
        <v>119</v>
      </c>
      <c r="K38" s="12" t="s">
        <v>16</v>
      </c>
      <c r="L38" s="12" t="s">
        <v>16</v>
      </c>
      <c r="M38" s="38" t="s">
        <v>16</v>
      </c>
      <c r="N38" s="30" t="s">
        <v>16</v>
      </c>
      <c r="O38" s="30" t="s">
        <v>119</v>
      </c>
      <c r="P38" s="53" t="s">
        <v>16</v>
      </c>
      <c r="Q38" s="30" t="s">
        <v>16</v>
      </c>
      <c r="R38" s="53" t="s">
        <v>16</v>
      </c>
      <c r="S38" s="30" t="s">
        <v>16</v>
      </c>
      <c r="T38" s="53" t="s">
        <v>16</v>
      </c>
      <c r="U38" s="30" t="s">
        <v>16</v>
      </c>
      <c r="V38" s="53" t="s">
        <v>16</v>
      </c>
      <c r="W38" s="30" t="s">
        <v>16</v>
      </c>
    </row>
    <row r="39" spans="1:23" ht="12" outlineLevel="1">
      <c r="A39" s="13">
        <v>32</v>
      </c>
      <c r="B39" s="13" t="s">
        <v>61</v>
      </c>
      <c r="C39" s="12" t="s">
        <v>122</v>
      </c>
      <c r="D39" s="12" t="s">
        <v>16</v>
      </c>
      <c r="E39" s="12" t="s">
        <v>16</v>
      </c>
      <c r="F39" s="12" t="s">
        <v>16</v>
      </c>
      <c r="G39" s="12" t="s">
        <v>16</v>
      </c>
      <c r="H39" s="12" t="s">
        <v>16</v>
      </c>
      <c r="I39" s="22"/>
      <c r="J39" s="12" t="s">
        <v>122</v>
      </c>
      <c r="K39" s="12" t="s">
        <v>16</v>
      </c>
      <c r="L39" s="12" t="s">
        <v>16</v>
      </c>
      <c r="M39" s="38" t="s">
        <v>16</v>
      </c>
      <c r="N39" s="30" t="s">
        <v>16</v>
      </c>
      <c r="O39" s="30" t="s">
        <v>122</v>
      </c>
      <c r="P39" s="53" t="s">
        <v>16</v>
      </c>
      <c r="Q39" s="30" t="s">
        <v>16</v>
      </c>
      <c r="R39" s="53" t="s">
        <v>16</v>
      </c>
      <c r="S39" s="30" t="s">
        <v>16</v>
      </c>
      <c r="T39" s="53" t="s">
        <v>16</v>
      </c>
      <c r="U39" s="30" t="s">
        <v>16</v>
      </c>
      <c r="V39" s="53" t="s">
        <v>16</v>
      </c>
      <c r="W39" s="30" t="s">
        <v>16</v>
      </c>
    </row>
    <row r="40" spans="1:23" ht="12" outlineLevel="1">
      <c r="A40" s="13">
        <v>33</v>
      </c>
      <c r="B40" s="13" t="s">
        <v>62</v>
      </c>
      <c r="C40" s="12" t="s">
        <v>120</v>
      </c>
      <c r="D40" s="12" t="s">
        <v>16</v>
      </c>
      <c r="E40" s="12" t="s">
        <v>16</v>
      </c>
      <c r="F40" s="12" t="s">
        <v>16</v>
      </c>
      <c r="G40" s="12" t="s">
        <v>16</v>
      </c>
      <c r="H40" s="12" t="s">
        <v>16</v>
      </c>
      <c r="I40" s="22"/>
      <c r="J40" s="12" t="s">
        <v>120</v>
      </c>
      <c r="K40" s="12" t="s">
        <v>16</v>
      </c>
      <c r="L40" s="12" t="s">
        <v>16</v>
      </c>
      <c r="M40" s="38" t="s">
        <v>16</v>
      </c>
      <c r="N40" s="30" t="s">
        <v>16</v>
      </c>
      <c r="O40" s="30" t="s">
        <v>120</v>
      </c>
      <c r="P40" s="53" t="s">
        <v>16</v>
      </c>
      <c r="Q40" s="30" t="s">
        <v>16</v>
      </c>
      <c r="R40" s="53" t="s">
        <v>16</v>
      </c>
      <c r="S40" s="30" t="s">
        <v>16</v>
      </c>
      <c r="T40" s="53" t="s">
        <v>16</v>
      </c>
      <c r="U40" s="30" t="s">
        <v>16</v>
      </c>
      <c r="V40" s="53" t="s">
        <v>16</v>
      </c>
      <c r="W40" s="30" t="s">
        <v>16</v>
      </c>
    </row>
    <row r="41" spans="1:23" ht="12" outlineLevel="1">
      <c r="A41" s="13">
        <v>34</v>
      </c>
      <c r="B41" s="13" t="s">
        <v>63</v>
      </c>
      <c r="C41" s="12" t="s">
        <v>121</v>
      </c>
      <c r="D41" s="12" t="s">
        <v>16</v>
      </c>
      <c r="E41" s="12" t="s">
        <v>16</v>
      </c>
      <c r="F41" s="12" t="s">
        <v>16</v>
      </c>
      <c r="G41" s="12" t="s">
        <v>16</v>
      </c>
      <c r="H41" s="12" t="s">
        <v>16</v>
      </c>
      <c r="I41" s="22"/>
      <c r="J41" s="12" t="s">
        <v>121</v>
      </c>
      <c r="K41" s="12" t="s">
        <v>16</v>
      </c>
      <c r="L41" s="12" t="s">
        <v>16</v>
      </c>
      <c r="M41" s="38" t="s">
        <v>16</v>
      </c>
      <c r="N41" s="30" t="s">
        <v>16</v>
      </c>
      <c r="O41" s="30" t="s">
        <v>121</v>
      </c>
      <c r="P41" s="53" t="s">
        <v>16</v>
      </c>
      <c r="Q41" s="30" t="s">
        <v>16</v>
      </c>
      <c r="R41" s="53" t="s">
        <v>16</v>
      </c>
      <c r="S41" s="30" t="s">
        <v>16</v>
      </c>
      <c r="T41" s="53" t="s">
        <v>16</v>
      </c>
      <c r="U41" s="30" t="s">
        <v>16</v>
      </c>
      <c r="V41" s="53" t="s">
        <v>16</v>
      </c>
      <c r="W41" s="30" t="s">
        <v>16</v>
      </c>
    </row>
    <row r="42" spans="1:23" ht="84" outlineLevel="1">
      <c r="A42" s="13">
        <v>35</v>
      </c>
      <c r="B42" s="13" t="s">
        <v>64</v>
      </c>
      <c r="C42" s="12" t="s">
        <v>16</v>
      </c>
      <c r="D42" s="12" t="s">
        <v>65</v>
      </c>
      <c r="E42" s="12" t="s">
        <v>65</v>
      </c>
      <c r="F42" s="12" t="s">
        <v>65</v>
      </c>
      <c r="G42" s="12" t="s">
        <v>65</v>
      </c>
      <c r="H42" s="12" t="s">
        <v>65</v>
      </c>
      <c r="I42" s="22"/>
      <c r="J42" s="25" t="s">
        <v>16</v>
      </c>
      <c r="K42" s="12" t="s">
        <v>65</v>
      </c>
      <c r="L42" s="26" t="s">
        <v>95</v>
      </c>
      <c r="M42" s="38" t="s">
        <v>95</v>
      </c>
      <c r="N42" s="30" t="s">
        <v>16</v>
      </c>
      <c r="O42" s="30" t="s">
        <v>16</v>
      </c>
      <c r="P42" s="53" t="s">
        <v>16</v>
      </c>
      <c r="Q42" s="30" t="s">
        <v>16</v>
      </c>
      <c r="R42" s="53" t="s">
        <v>16</v>
      </c>
      <c r="S42" s="30" t="s">
        <v>16</v>
      </c>
      <c r="T42" s="53" t="s">
        <v>16</v>
      </c>
      <c r="U42" s="30" t="s">
        <v>16</v>
      </c>
      <c r="V42" s="53" t="s">
        <v>16</v>
      </c>
      <c r="W42" s="30" t="s">
        <v>16</v>
      </c>
    </row>
    <row r="43" spans="1:23" ht="36" outlineLevel="1">
      <c r="A43" s="13">
        <v>36</v>
      </c>
      <c r="B43" s="13" t="s">
        <v>66</v>
      </c>
      <c r="C43" s="12" t="s">
        <v>32</v>
      </c>
      <c r="D43" s="12" t="s">
        <v>31</v>
      </c>
      <c r="E43" s="12" t="s">
        <v>32</v>
      </c>
      <c r="F43" s="12" t="s">
        <v>32</v>
      </c>
      <c r="G43" s="12" t="s">
        <v>32</v>
      </c>
      <c r="H43" s="12" t="s">
        <v>32</v>
      </c>
      <c r="I43" s="22"/>
      <c r="J43" s="25" t="s">
        <v>32</v>
      </c>
      <c r="K43" s="12" t="s">
        <v>32</v>
      </c>
      <c r="L43" s="12" t="s">
        <v>32</v>
      </c>
      <c r="M43" s="38" t="s">
        <v>32</v>
      </c>
      <c r="N43" s="30" t="s">
        <v>32</v>
      </c>
      <c r="O43" s="30" t="s">
        <v>32</v>
      </c>
      <c r="P43" s="53" t="s">
        <v>32</v>
      </c>
      <c r="Q43" s="30" t="s">
        <v>32</v>
      </c>
      <c r="R43" s="53" t="s">
        <v>32</v>
      </c>
      <c r="S43" s="30" t="s">
        <v>32</v>
      </c>
      <c r="T43" s="53" t="s">
        <v>32</v>
      </c>
      <c r="U43" s="30" t="s">
        <v>32</v>
      </c>
      <c r="V43" s="53" t="s">
        <v>32</v>
      </c>
      <c r="W43" s="30" t="s">
        <v>32</v>
      </c>
    </row>
    <row r="44" spans="1:23" ht="108.75" outlineLevel="1" thickBot="1">
      <c r="A44" s="13">
        <v>37</v>
      </c>
      <c r="B44" s="13" t="s">
        <v>67</v>
      </c>
      <c r="C44" s="12" t="s">
        <v>16</v>
      </c>
      <c r="D44" s="12" t="s">
        <v>111</v>
      </c>
      <c r="E44" s="12" t="s">
        <v>16</v>
      </c>
      <c r="F44" s="12" t="s">
        <v>16</v>
      </c>
      <c r="G44" s="12" t="s">
        <v>16</v>
      </c>
      <c r="H44" s="12" t="s">
        <v>16</v>
      </c>
      <c r="I44" s="22"/>
      <c r="J44" s="44" t="s">
        <v>16</v>
      </c>
      <c r="K44" s="45" t="s">
        <v>16</v>
      </c>
      <c r="L44" s="45" t="s">
        <v>16</v>
      </c>
      <c r="M44" s="46" t="s">
        <v>16</v>
      </c>
      <c r="N44" s="47" t="s">
        <v>16</v>
      </c>
      <c r="O44" s="47" t="s">
        <v>16</v>
      </c>
      <c r="P44" s="62" t="s">
        <v>16</v>
      </c>
      <c r="Q44" s="47" t="s">
        <v>16</v>
      </c>
      <c r="R44" s="62" t="s">
        <v>16</v>
      </c>
      <c r="S44" s="47" t="s">
        <v>16</v>
      </c>
      <c r="T44" s="62" t="s">
        <v>16</v>
      </c>
      <c r="U44" s="47" t="s">
        <v>16</v>
      </c>
      <c r="V44" s="62" t="s">
        <v>16</v>
      </c>
      <c r="W44" s="47" t="s">
        <v>16</v>
      </c>
    </row>
  </sheetData>
  <sheetProtection/>
  <autoFilter ref="C1:I44"/>
  <mergeCells count="2">
    <mergeCell ref="B2:F2"/>
    <mergeCell ref="J2:M2"/>
  </mergeCells>
  <printOptions/>
  <pageMargins left="0.17" right="0.17" top="0.17" bottom="0.16" header="0.17" footer="0.16"/>
  <pageSetup fitToHeight="3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Dzhigalo_GA</dc:creator>
  <cp:keywords/>
  <dc:description/>
  <cp:lastModifiedBy>Свиридова Елена Александровна</cp:lastModifiedBy>
  <cp:lastPrinted>2016-03-30T07:24:36Z</cp:lastPrinted>
  <dcterms:created xsi:type="dcterms:W3CDTF">2016-01-11T13:56:31Z</dcterms:created>
  <dcterms:modified xsi:type="dcterms:W3CDTF">2017-01-13T09:58:18Z</dcterms:modified>
  <cp:category/>
  <cp:version/>
  <cp:contentType/>
  <cp:contentStatus/>
</cp:coreProperties>
</file>